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项目表" sheetId="17" r:id="rId1"/>
  </sheets>
  <definedNames>
    <definedName name="_xlnm.Print_Area" localSheetId="0">项目表!$A$2:$F$2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<sst xmlns="http://schemas.openxmlformats.org/spreadsheetml/2006/main" count="814" uniqueCount="441">
  <si>
    <t>南方七院五金水电配件清单</t>
  </si>
  <si>
    <t>序号</t>
  </si>
  <si>
    <t>产品名称(品牌为现用，仅供参考）</t>
  </si>
  <si>
    <t>规格型号</t>
  </si>
  <si>
    <t>单位</t>
  </si>
  <si>
    <t>2024年采购数量</t>
  </si>
  <si>
    <t>单价</t>
  </si>
  <si>
    <t>拉爆螺丝</t>
  </si>
  <si>
    <t>8x80</t>
  </si>
  <si>
    <t>支</t>
  </si>
  <si>
    <t>不锈钢拉爆螺丝</t>
  </si>
  <si>
    <t>10x80</t>
  </si>
  <si>
    <t>10x100</t>
  </si>
  <si>
    <t>沉头机丝</t>
  </si>
  <si>
    <t>4*30</t>
  </si>
  <si>
    <t>粒</t>
  </si>
  <si>
    <t>沉头机丝（全牙）配垫片、螺母</t>
  </si>
  <si>
    <t>4*80</t>
  </si>
  <si>
    <t>个</t>
  </si>
  <si>
    <t>沉头机丝（半牙）配垫片、螺母</t>
  </si>
  <si>
    <t>6*80</t>
  </si>
  <si>
    <t>外六角螺丝</t>
  </si>
  <si>
    <t>8*25</t>
  </si>
  <si>
    <t>外六角头机丝</t>
  </si>
  <si>
    <t>8*80</t>
  </si>
  <si>
    <t>内六角头机丝（黑色）</t>
  </si>
  <si>
    <t>8x110</t>
  </si>
  <si>
    <t>沉头自攻螺丝</t>
  </si>
  <si>
    <t>4*20</t>
  </si>
  <si>
    <t>4.2*32</t>
  </si>
  <si>
    <t>4*40</t>
  </si>
  <si>
    <t>5*16</t>
  </si>
  <si>
    <t>5*60</t>
  </si>
  <si>
    <t>沉头钻尾螺丝</t>
  </si>
  <si>
    <t>4.2x16</t>
  </si>
  <si>
    <t>加强介子</t>
  </si>
  <si>
    <t>5*20*2</t>
  </si>
  <si>
    <t>水泥钉</t>
  </si>
  <si>
    <t>2.8*38</t>
  </si>
  <si>
    <t>盒</t>
  </si>
  <si>
    <t>2.8*25</t>
  </si>
  <si>
    <t>扎带</t>
  </si>
  <si>
    <t>5*250</t>
  </si>
  <si>
    <t>包</t>
  </si>
  <si>
    <t>8x250</t>
  </si>
  <si>
    <t>8*400</t>
  </si>
  <si>
    <t>10x400</t>
  </si>
  <si>
    <t>联塑PPR热水管50</t>
  </si>
  <si>
    <t>条</t>
  </si>
  <si>
    <t>联塑PPR三通50</t>
  </si>
  <si>
    <t>联塑PPR弯头50</t>
  </si>
  <si>
    <t>PVC给水管</t>
  </si>
  <si>
    <t>φ20</t>
  </si>
  <si>
    <t>φ25</t>
  </si>
  <si>
    <t>榄牙</t>
  </si>
  <si>
    <t>铜4分榄牙</t>
  </si>
  <si>
    <t>直通4分铜内牙</t>
  </si>
  <si>
    <t xml:space="preserve">联塑给水球阀 </t>
  </si>
  <si>
    <t>联塑给水球阀</t>
  </si>
  <si>
    <t>4分PVC 联塑给水管(铜)内牙弯头</t>
  </si>
  <si>
    <t>20*1/2</t>
  </si>
  <si>
    <t>4分PVC 联塑给水管三通</t>
  </si>
  <si>
    <t>4分PVC 联塑给水管外牙直通(胶)</t>
  </si>
  <si>
    <t>4分PVC联塑给水管内牙直通(铜)</t>
  </si>
  <si>
    <t>4分PVC 联塑给水管弯头</t>
  </si>
  <si>
    <t>4分PVC 联塑双头外牙直</t>
  </si>
  <si>
    <t>4分PVC活接</t>
  </si>
  <si>
    <t>15mm</t>
  </si>
  <si>
    <t>胶角阀</t>
  </si>
  <si>
    <t>6分铜牙转4分直通</t>
  </si>
  <si>
    <t>20mm/15mm</t>
  </si>
  <si>
    <t>套</t>
  </si>
  <si>
    <t>PVC弯4分内牙</t>
  </si>
  <si>
    <t>PVC弯牙</t>
  </si>
  <si>
    <t>φ25（6x4）</t>
  </si>
  <si>
    <t>PVC弯头</t>
  </si>
  <si>
    <t>PVC牙塞</t>
  </si>
  <si>
    <t>PVC直通</t>
  </si>
  <si>
    <t>直通</t>
  </si>
  <si>
    <t>PVC直通牙</t>
  </si>
  <si>
    <t>PVC给水弯头4分</t>
  </si>
  <si>
    <t>PVC三通</t>
  </si>
  <si>
    <t>PVC三通带内牙</t>
  </si>
  <si>
    <t>PVC三通牙</t>
  </si>
  <si>
    <r>
      <t>联塑排水管</t>
    </r>
    <r>
      <rPr>
        <sz val="12"/>
        <rFont val="宋体"/>
        <charset val="134"/>
      </rPr>
      <t>ø</t>
    </r>
    <r>
      <rPr>
        <sz val="12"/>
        <rFont val="仿宋"/>
        <charset val="134"/>
      </rPr>
      <t>50</t>
    </r>
  </si>
  <si>
    <r>
      <rPr>
        <sz val="12"/>
        <rFont val="宋体"/>
        <charset val="134"/>
      </rPr>
      <t>ø</t>
    </r>
    <r>
      <rPr>
        <sz val="12"/>
        <rFont val="仿宋"/>
        <charset val="134"/>
      </rPr>
      <t>50</t>
    </r>
  </si>
  <si>
    <r>
      <t>联塑排水弯头</t>
    </r>
    <r>
      <rPr>
        <sz val="12"/>
        <rFont val="宋体"/>
        <charset val="134"/>
      </rPr>
      <t>ø</t>
    </r>
    <r>
      <rPr>
        <sz val="12"/>
        <rFont val="仿宋"/>
        <charset val="134"/>
      </rPr>
      <t>50</t>
    </r>
  </si>
  <si>
    <t>50排水管(PVC)</t>
  </si>
  <si>
    <t>50排水三通</t>
  </si>
  <si>
    <t>50排水弯头</t>
  </si>
  <si>
    <t>50直通</t>
  </si>
  <si>
    <t>4分胶管码</t>
  </si>
  <si>
    <t>20mm</t>
  </si>
  <si>
    <t>6分胶管码</t>
  </si>
  <si>
    <t>50不锈钢U型管码</t>
  </si>
  <si>
    <t>6分卡箍</t>
  </si>
  <si>
    <t>不锈钢喉箍</t>
  </si>
  <si>
    <r>
      <rPr>
        <sz val="12"/>
        <rFont val="Arial"/>
        <charset val="134"/>
      </rPr>
      <t>ø</t>
    </r>
    <r>
      <rPr>
        <sz val="12"/>
        <rFont val="仿宋"/>
        <charset val="134"/>
      </rPr>
      <t>50</t>
    </r>
  </si>
  <si>
    <t>6分宁波冷水表</t>
  </si>
  <si>
    <t>6分宁波热水表</t>
  </si>
  <si>
    <t>滴水表</t>
  </si>
  <si>
    <t>给水管胶水</t>
  </si>
  <si>
    <t>500ml</t>
  </si>
  <si>
    <t>马桶水箱配件套装</t>
  </si>
  <si>
    <t>不锈钢地漏盖片</t>
  </si>
  <si>
    <t>82mm</t>
  </si>
  <si>
    <t>拖把池排水盖</t>
  </si>
  <si>
    <t>43mm</t>
  </si>
  <si>
    <t>洗菜盆排水盖</t>
  </si>
  <si>
    <t>外径88mm</t>
  </si>
  <si>
    <t>咱家感应自动水龙头</t>
  </si>
  <si>
    <t>洗脸盆水龙头</t>
  </si>
  <si>
    <t>直径4分+芯5cm</t>
  </si>
  <si>
    <t>洗手盆水龙头</t>
  </si>
  <si>
    <t>直径4分+芯4cm</t>
  </si>
  <si>
    <t>洗菜盆长颈弯管水龙头</t>
  </si>
  <si>
    <t>洗手盆感应水龙头</t>
  </si>
  <si>
    <t>AC/DC</t>
  </si>
  <si>
    <t>洗手盆冷热水龙头</t>
  </si>
  <si>
    <t>洗手盆下水器</t>
  </si>
  <si>
    <t>长</t>
  </si>
  <si>
    <t>淋浴混水阀</t>
  </si>
  <si>
    <t>下孔</t>
  </si>
  <si>
    <t>电烧水器龙头</t>
  </si>
  <si>
    <t>纯铜3分丝15mm</t>
  </si>
  <si>
    <t>热水器水龙头（长颈）</t>
  </si>
  <si>
    <t>储水式电热水器 混水阀</t>
  </si>
  <si>
    <t>隔电墙</t>
  </si>
  <si>
    <t>半自动摇摆龙头</t>
  </si>
  <si>
    <t>脚踏阀弯头</t>
  </si>
  <si>
    <t>1寸</t>
  </si>
  <si>
    <t>一体式小便感应阀</t>
  </si>
  <si>
    <t>圆头</t>
  </si>
  <si>
    <t>不锈钢花洒头</t>
  </si>
  <si>
    <t>花洒软管</t>
  </si>
  <si>
    <t>1.5米</t>
  </si>
  <si>
    <t>不锈钢网软管</t>
  </si>
  <si>
    <t>80cm</t>
  </si>
  <si>
    <t>硅胶防水胶垫</t>
  </si>
  <si>
    <t>10*20*2</t>
  </si>
  <si>
    <t>硅胶橡胶密封圈</t>
  </si>
  <si>
    <t>4分（9*19*3mm）</t>
  </si>
  <si>
    <t>洗脸盆下水管</t>
  </si>
  <si>
    <t>洗衣机排水管</t>
  </si>
  <si>
    <t>日丰1825生料带</t>
  </si>
  <si>
    <t>18*25</t>
  </si>
  <si>
    <t>卷</t>
  </si>
  <si>
    <t>水槽下水器套装</t>
  </si>
  <si>
    <t>110口，58螺，尾管3米</t>
  </si>
  <si>
    <t>网纹管</t>
  </si>
  <si>
    <t>米</t>
  </si>
  <si>
    <t>门铃（实际50米）</t>
  </si>
  <si>
    <t>1拖1</t>
  </si>
  <si>
    <t>无线门铃（实际100米）</t>
  </si>
  <si>
    <t>1拖2</t>
  </si>
  <si>
    <t>无线门铃（实际200米）</t>
  </si>
  <si>
    <t>明装门禁开关</t>
  </si>
  <si>
    <t>86型</t>
  </si>
  <si>
    <t>佛照一位单控开关</t>
  </si>
  <si>
    <t>俊朗86开关</t>
  </si>
  <si>
    <t>2位</t>
  </si>
  <si>
    <t>3位</t>
  </si>
  <si>
    <t>4位</t>
  </si>
  <si>
    <t>16A三孔插座</t>
  </si>
  <si>
    <t>2233插</t>
  </si>
  <si>
    <t>金星233插座</t>
  </si>
  <si>
    <t>无开关</t>
  </si>
  <si>
    <t>错位一开233插座</t>
  </si>
  <si>
    <t>23插座</t>
  </si>
  <si>
    <t>松本23插</t>
  </si>
  <si>
    <t>C8/10USL</t>
  </si>
  <si>
    <t>1开23插座</t>
  </si>
  <si>
    <t>俊朗23插+2USB</t>
  </si>
  <si>
    <t>公牛多用插座6位/3米</t>
  </si>
  <si>
    <t>公牛多用插座6位/5米</t>
  </si>
  <si>
    <t>公牛魔方插座/4位</t>
  </si>
  <si>
    <t>公牛黄色C322X/无线</t>
  </si>
  <si>
    <t>至正明装底盒</t>
  </si>
  <si>
    <t>至正双底盒</t>
  </si>
  <si>
    <t>透明防水盒</t>
  </si>
  <si>
    <t>透明防水盒（双）</t>
  </si>
  <si>
    <t>公牛10A三插头</t>
  </si>
  <si>
    <t>底盒修复器</t>
  </si>
  <si>
    <t>机械定时器(有常开）220V</t>
  </si>
  <si>
    <t>120min</t>
  </si>
  <si>
    <t>开水器发热管</t>
  </si>
  <si>
    <t>63盘380v6kw</t>
  </si>
  <si>
    <t>开水器温控器</t>
  </si>
  <si>
    <t>红底30—110℃,2脚/0.7米</t>
  </si>
  <si>
    <t>正泰 交流接触器CJX2-1210</t>
  </si>
  <si>
    <t>正泰交流接触器CJX2-1210/380v</t>
  </si>
  <si>
    <t>CJX2-1210/380v</t>
  </si>
  <si>
    <t>珠江断路器DZ47-63（3*63A）</t>
  </si>
  <si>
    <t>珠江断路器3*160A</t>
  </si>
  <si>
    <t>3*160A</t>
  </si>
  <si>
    <t>珠江漏电开关DZ47LE-2*32A</t>
  </si>
  <si>
    <t>2x32A</t>
  </si>
  <si>
    <t>珠江漏电开关DZ47LE-3*32A+N</t>
  </si>
  <si>
    <t>漏电开关 DZ47LE-4*40A</t>
  </si>
  <si>
    <t>珠江漏电开关4*63A</t>
  </si>
  <si>
    <t>4*63A</t>
  </si>
  <si>
    <t>珠江DTS5556型三相四线电子表</t>
  </si>
  <si>
    <t>20（80）A</t>
  </si>
  <si>
    <t>珠江DDS5556型三相四线电表</t>
  </si>
  <si>
    <t>带互感位表箱600*600</t>
  </si>
  <si>
    <t>不锈钢平顶电箱500*6000*200</t>
  </si>
  <si>
    <t>表箱</t>
  </si>
  <si>
    <t>5-8位</t>
  </si>
  <si>
    <t>互感器100/5（0.2级）</t>
  </si>
  <si>
    <t>电箱轨道</t>
  </si>
  <si>
    <t>3M电工胶布1500#-18mm</t>
  </si>
  <si>
    <t>胶粒6厘</t>
  </si>
  <si>
    <t>6x10</t>
  </si>
  <si>
    <t>胶粒8厘</t>
  </si>
  <si>
    <t>接线端子</t>
  </si>
  <si>
    <t>X3-2012</t>
  </si>
  <si>
    <t>只</t>
  </si>
  <si>
    <t>黄蜡管φ12</t>
  </si>
  <si>
    <t>黄腊管Φ14</t>
  </si>
  <si>
    <t>中诺电话机</t>
  </si>
  <si>
    <t>台</t>
  </si>
  <si>
    <t>中诺挂墙式电话分机</t>
  </si>
  <si>
    <t>A031</t>
  </si>
  <si>
    <t>双水晶头4芯电话连接线</t>
  </si>
  <si>
    <t>5米</t>
  </si>
  <si>
    <t>电话线</t>
  </si>
  <si>
    <t>2*0.8</t>
  </si>
  <si>
    <t>科讯300米电话线</t>
  </si>
  <si>
    <t>4x0.8</t>
  </si>
  <si>
    <t>纯铜线耳10mm2</t>
  </si>
  <si>
    <t>非标铜线耳16mm2</t>
  </si>
  <si>
    <t>非标铜线耳25mm2</t>
  </si>
  <si>
    <t>非标铜线耳50mm2</t>
  </si>
  <si>
    <t>4*10平方高温线</t>
  </si>
  <si>
    <t>珠江电缆3*25+2*16 ZC-YJV</t>
  </si>
  <si>
    <t>珠江电缆3*50+2*25 ZC-YJV</t>
  </si>
  <si>
    <t>珠江电缆5*4</t>
  </si>
  <si>
    <t>珠江电缆5*6</t>
  </si>
  <si>
    <t>珠江4平方铜芯线</t>
  </si>
  <si>
    <t>扎</t>
  </si>
  <si>
    <t>珠江2.5平方铜芯线</t>
  </si>
  <si>
    <t>珠江2.5平方铜芯线（双色地线）</t>
  </si>
  <si>
    <t>珠江1.5平方铜芯线（双色地线）</t>
  </si>
  <si>
    <t>ZC-RVV 珠江护套线 2*1.5</t>
  </si>
  <si>
    <t>ZC-RVV 珠江护套线 3*2.5</t>
  </si>
  <si>
    <t>佛照LED一体化灯管T5-6500K（30cm)</t>
  </si>
  <si>
    <t>佛照LED一体化灯管T5-6500K（60cm)</t>
  </si>
  <si>
    <t>佛照LED一体化灯管T5-6500K（90cm)</t>
  </si>
  <si>
    <t>佛照LED一体化灯管T5-6500K（1200cm)/16W</t>
  </si>
  <si>
    <t>佛照LED一体化灯管T5-6500K（1200cm)/20W</t>
  </si>
  <si>
    <t>佛照T8 LED灯管0.6米8W</t>
  </si>
  <si>
    <t>佛照T8 LED灯管1.2米30W</t>
  </si>
  <si>
    <t>佛照T8 LED灯管1.2米50W</t>
  </si>
  <si>
    <t>佛照T8 LED灯管支架1.2米</t>
  </si>
  <si>
    <t>日光灯支架（带电子整流器）0.9米</t>
  </si>
  <si>
    <t>日光灯支架（带电子整流器）1.2米</t>
  </si>
  <si>
    <t>消毒灯管支架（无整流器，双端2孔）0.9米</t>
  </si>
  <si>
    <t>LED灯条27W/30cm*3条</t>
  </si>
  <si>
    <t>LED吸顶灯盘12W</t>
  </si>
  <si>
    <t>LED螺口灯泡7W</t>
  </si>
  <si>
    <t>佛照螺口球泡60W</t>
  </si>
  <si>
    <t>E27</t>
  </si>
  <si>
    <t>一体化灯管公母线（佛照两脚插头）</t>
  </si>
  <si>
    <t>一体化灯管公母线（三雄三脚插头）</t>
  </si>
  <si>
    <t>驱动器（48W600mA）卡扣公头</t>
  </si>
  <si>
    <t>LED嵌入式格栅灯盘60*120</t>
  </si>
  <si>
    <t>LED马路弯灯200w</t>
  </si>
  <si>
    <t>墙体LED射灯300w</t>
  </si>
  <si>
    <t>联塑-线槽 24*14</t>
  </si>
  <si>
    <t>联塑-线槽 39*19</t>
  </si>
  <si>
    <t>联塑-线槽直角 24*14</t>
  </si>
  <si>
    <t>联塑-线槽直角 39*19</t>
  </si>
  <si>
    <t>联塑-线槽内角 24*14</t>
  </si>
  <si>
    <t>联塑-线槽内角 39*19</t>
  </si>
  <si>
    <t>联塑-线槽外角 24*14</t>
  </si>
  <si>
    <t>联塑-线槽外角 39*19</t>
  </si>
  <si>
    <t>半圆地板线槽 10*35（2米）</t>
  </si>
  <si>
    <t>半圆地板线槽 15*50（2米）</t>
  </si>
  <si>
    <t>不锈钢半圆地板线槽 15*50（2米）</t>
  </si>
  <si>
    <t>不锈钢半圆地板线槽 20*70（2米）</t>
  </si>
  <si>
    <t>联塑-线管φ25</t>
  </si>
  <si>
    <t>联塑-线管弯头φ25</t>
  </si>
  <si>
    <t>不锈钢4分内丝DN15直通</t>
  </si>
  <si>
    <t>百叶式排气扇6寸</t>
  </si>
  <si>
    <t>APB15-3-1</t>
  </si>
  <si>
    <t>百叶式排气扇8寸</t>
  </si>
  <si>
    <t>APB20-4-1</t>
  </si>
  <si>
    <t>窗玻璃拉线排风扇8寸</t>
  </si>
  <si>
    <t>APC20-3-1</t>
  </si>
  <si>
    <t>金羚吸顶管道式换气扇10寸</t>
  </si>
  <si>
    <t>BPT12-24-2D</t>
  </si>
  <si>
    <t>金羚吸顶管道式换气扇12寸</t>
  </si>
  <si>
    <t>BPT15-23-1D1</t>
  </si>
  <si>
    <t>美的壁扇/16寸</t>
  </si>
  <si>
    <t>FWA40 YA</t>
  </si>
  <si>
    <t>机械防盗锁</t>
  </si>
  <si>
    <t>汉山铜挂锁40mm/3040</t>
  </si>
  <si>
    <t>把</t>
  </si>
  <si>
    <t>圣力不锈钢挂锁40mm/3240</t>
  </si>
  <si>
    <t>闭锁锁头</t>
  </si>
  <si>
    <t>拉杆抽屉锁</t>
  </si>
  <si>
    <t>16mm</t>
  </si>
  <si>
    <t>19mm</t>
  </si>
  <si>
    <t>138-22</t>
  </si>
  <si>
    <t>铁皮文件柜锁</t>
  </si>
  <si>
    <t>电柜锁</t>
  </si>
  <si>
    <t>窗锁扣</t>
  </si>
  <si>
    <t>螺距8.2</t>
  </si>
  <si>
    <t>厕所门锁（无匙）</t>
  </si>
  <si>
    <t>门厚50舌35mm</t>
  </si>
  <si>
    <t>门锁（有匙）</t>
  </si>
  <si>
    <t>门厚55舌35mm</t>
  </si>
  <si>
    <t>门锁套装（6072）</t>
  </si>
  <si>
    <t>房门把手</t>
  </si>
  <si>
    <t>带6螺丝孔</t>
  </si>
  <si>
    <t>房门锁芯锁体套装</t>
  </si>
  <si>
    <t>锁体</t>
  </si>
  <si>
    <t>锁芯</t>
  </si>
  <si>
    <t>70mm</t>
  </si>
  <si>
    <t>假锁芯可调执手锁</t>
  </si>
  <si>
    <t>5007方形，孔距110-190</t>
  </si>
  <si>
    <t>执手锁</t>
  </si>
  <si>
    <t>方形单舌孔距155mm</t>
  </si>
  <si>
    <t>长鹿中性透明玻璃胶</t>
  </si>
  <si>
    <t>透明</t>
  </si>
  <si>
    <t>长鹿中性玻璃胶</t>
  </si>
  <si>
    <t>瓷白</t>
  </si>
  <si>
    <t>免钉胶</t>
  </si>
  <si>
    <t>玻璃胶枪 铁半圆</t>
  </si>
  <si>
    <t>不锈钢插销</t>
  </si>
  <si>
    <t>5寸</t>
  </si>
  <si>
    <t>6寸</t>
  </si>
  <si>
    <t>8寸20cm</t>
  </si>
  <si>
    <t>304不锈钢锁牌</t>
  </si>
  <si>
    <t>3"(75mm)</t>
  </si>
  <si>
    <t>副</t>
  </si>
  <si>
    <t>子母合页</t>
  </si>
  <si>
    <t>4x3x2.5</t>
  </si>
  <si>
    <t>对</t>
  </si>
  <si>
    <t>强磁木门吸</t>
  </si>
  <si>
    <t>铝合金三翼平开合页</t>
  </si>
  <si>
    <t>弹簧闭门器</t>
  </si>
  <si>
    <t>90度定位闭门器</t>
  </si>
  <si>
    <t>木门</t>
  </si>
  <si>
    <t>固尚大号不定位闭门器</t>
  </si>
  <si>
    <t>不锈钢5头挂衣钩</t>
  </si>
  <si>
    <t>不锈钢8头挂衣钩</t>
  </si>
  <si>
    <t>L角码</t>
  </si>
  <si>
    <t>40*40*16</t>
  </si>
  <si>
    <t>小号三角角码</t>
  </si>
  <si>
    <t>底边65mm</t>
  </si>
  <si>
    <t>键盘吊轨（银色）</t>
  </si>
  <si>
    <t>宽27mm/长35cm</t>
  </si>
  <si>
    <t>门框密封条</t>
  </si>
  <si>
    <t>6米9*6mm</t>
  </si>
  <si>
    <t>黄黑地板胶</t>
  </si>
  <si>
    <t>宽45mm</t>
  </si>
  <si>
    <t>全黑地板胶</t>
  </si>
  <si>
    <t>防鼠泥</t>
  </si>
  <si>
    <t>2公斤</t>
  </si>
  <si>
    <t>万向轮刹车</t>
  </si>
  <si>
    <t>2寸</t>
  </si>
  <si>
    <t>2.5寸</t>
  </si>
  <si>
    <t>静音拖车脚轮</t>
  </si>
  <si>
    <t>铁丝</t>
  </si>
  <si>
    <t>14号</t>
  </si>
  <si>
    <t>公斤</t>
  </si>
  <si>
    <t>304不锈钢焊丝 1.0mm</t>
  </si>
  <si>
    <t>氩弧焊枪瓷嘴</t>
  </si>
  <si>
    <t>6*30</t>
  </si>
  <si>
    <t>园林胶取水阀</t>
  </si>
  <si>
    <t>6分</t>
  </si>
  <si>
    <t>卷尺</t>
  </si>
  <si>
    <t>电工安全带（双肩带）</t>
  </si>
  <si>
    <t>电工锤</t>
  </si>
  <si>
    <t>500克</t>
  </si>
  <si>
    <t>电工工具包</t>
  </si>
  <si>
    <t>30*24*13</t>
  </si>
  <si>
    <t>电工工具包14寸</t>
  </si>
  <si>
    <t>36*22*28</t>
  </si>
  <si>
    <t>电工剪</t>
  </si>
  <si>
    <t>线槽剪 直嘴</t>
  </si>
  <si>
    <t>19cm</t>
  </si>
  <si>
    <t>PVC水管剪刀</t>
  </si>
  <si>
    <t>4-1寸</t>
  </si>
  <si>
    <t>德力西R2897智能电笔</t>
  </si>
  <si>
    <t>数显电笔</t>
  </si>
  <si>
    <t>AN2000</t>
  </si>
  <si>
    <t>数字电笔</t>
  </si>
  <si>
    <t>AN-100</t>
  </si>
  <si>
    <t>得力美工刀</t>
  </si>
  <si>
    <t>大号</t>
  </si>
  <si>
    <t>德力西21V锂电手钻(32NM）</t>
  </si>
  <si>
    <t>21V锂电池</t>
  </si>
  <si>
    <t>块</t>
  </si>
  <si>
    <t>磨碟</t>
  </si>
  <si>
    <t>1.2x16</t>
  </si>
  <si>
    <t>公牛电源极限检测器</t>
  </si>
  <si>
    <t>电话寻线仪</t>
  </si>
  <si>
    <t>磁吸工作灯</t>
  </si>
  <si>
    <t>卡其色</t>
  </si>
  <si>
    <t>不锈钢大轮切割器</t>
  </si>
  <si>
    <t>冲击钻头（圆头）</t>
  </si>
  <si>
    <t>6x160</t>
  </si>
  <si>
    <t>8x160</t>
  </si>
  <si>
    <t>10x160</t>
  </si>
  <si>
    <t>12x160</t>
  </si>
  <si>
    <t>14x160</t>
  </si>
  <si>
    <t>12x350</t>
  </si>
  <si>
    <t>14x350</t>
  </si>
  <si>
    <t>18x350</t>
  </si>
  <si>
    <t>22x350</t>
  </si>
  <si>
    <t>28x350</t>
  </si>
  <si>
    <t>不锈钢麻花钻咀</t>
  </si>
  <si>
    <t>φ3.5</t>
  </si>
  <si>
    <t>φ4.5</t>
  </si>
  <si>
    <t>φ6</t>
  </si>
  <si>
    <t>φ8</t>
  </si>
  <si>
    <t>φ10</t>
  </si>
  <si>
    <t>6寸十字螺丝刀</t>
  </si>
  <si>
    <t>15cm</t>
  </si>
  <si>
    <t>6寸一字螺丝刀</t>
  </si>
  <si>
    <t>10寸十字螺丝刀</t>
  </si>
  <si>
    <t>250mm</t>
  </si>
  <si>
    <t>10寸一字螺丝刀</t>
  </si>
  <si>
    <t>8寸钢丝钳</t>
  </si>
  <si>
    <t>200mm</t>
  </si>
  <si>
    <t>尖嘴钳</t>
  </si>
  <si>
    <t>160mm</t>
  </si>
  <si>
    <t>10寸活动扳手</t>
  </si>
  <si>
    <t>六角匙</t>
  </si>
  <si>
    <t>1.5-10mm</t>
  </si>
  <si>
    <t>取丝器</t>
  </si>
  <si>
    <t>4/6分</t>
  </si>
  <si>
    <t>仕家宝手喷漆（黄色）</t>
  </si>
  <si>
    <t>400毫升</t>
  </si>
  <si>
    <t>WD-40除锈剂</t>
  </si>
  <si>
    <t>350ml</t>
  </si>
  <si>
    <t>人字加厚工程梯9步</t>
  </si>
  <si>
    <t>厚2.0</t>
  </si>
  <si>
    <t>人字加厚工程梯11步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</si>
</sst>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204"/>
    </font>
    <font>
      <sz val="12"/>
      <name val="仿宋"/>
      <charset val="134"/>
    </font>
    <font>
      <sz val="10"/>
      <name val="Times New Roman"/>
      <charset val="204"/>
    </font>
    <font>
      <sz val="18"/>
      <name val="宋体"/>
      <charset val="204"/>
    </font>
    <font>
      <sz val="18"/>
      <name val="Times New Roman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508000</xdr:colOff>
      <xdr:row>208</xdr:row>
      <xdr:rowOff>179070</xdr:rowOff>
    </xdr:from>
    <xdr:to>
      <xdr:col>5</xdr:col>
      <xdr:colOff>857250</xdr:colOff>
      <xdr:row>208</xdr:row>
      <xdr:rowOff>179070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94775" y="40317420"/>
          <a:ext cx="34925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HG316"/>
  <sheetViews>
    <sheetView tabSelected="1" topLeftCell="A283" workbookViewId="0">
      <selection activeCell="E12" sqref="E12"/>
    </sheetView>
  </sheetViews>
  <sheetFormatPr defaultColWidth="6.75" defaultRowHeight="12.75"/>
  <cols>
    <col min="1" max="1" width="15" style="6" customWidth="1"/>
    <col min="2" max="2" width="44.75" style="6" customWidth="1"/>
    <col min="3" max="3" width="19" style="6" customWidth="1"/>
    <col min="4" max="4" width="13.375" style="6" customWidth="1"/>
    <col min="5" max="5" width="19.25" style="6" customWidth="1"/>
    <col min="6" max="6" width="11.25" style="6" customWidth="1"/>
    <col min="7" max="16384" width="6.75" style="6"/>
  </cols>
  <sheetData>
    <row r="1" ht="39" customHeight="1" spans="1:6">
      <c r="A1" s="7" t="s">
        <v>0</v>
      </c>
      <c r="B1" s="8"/>
      <c r="C1" s="8"/>
      <c r="D1" s="8"/>
      <c r="E1" s="8"/>
      <c r="F1" s="8"/>
    </row>
    <row r="2" s="1" customFormat="1" ht="16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ht="14.25" spans="1:6">
      <c r="A3" s="10">
        <f>ROW()-2</f>
        <v>1</v>
      </c>
      <c r="B3" s="10" t="s">
        <v>7</v>
      </c>
      <c r="C3" s="10" t="s">
        <v>8</v>
      </c>
      <c r="D3" s="10" t="s">
        <v>9</v>
      </c>
      <c r="E3" s="10">
        <v>50</v>
      </c>
      <c r="F3" s="10"/>
    </row>
    <row r="4" s="2" customFormat="1" ht="14.25" spans="1:6">
      <c r="A4" s="10">
        <f t="shared" ref="A4:A13" si="0">ROW()-2</f>
        <v>2</v>
      </c>
      <c r="B4" s="10" t="s">
        <v>10</v>
      </c>
      <c r="C4" s="10" t="s">
        <v>11</v>
      </c>
      <c r="D4" s="10" t="s">
        <v>9</v>
      </c>
      <c r="E4" s="10">
        <v>50</v>
      </c>
      <c r="F4" s="10"/>
    </row>
    <row r="5" s="2" customFormat="1" ht="14.25" spans="1:6">
      <c r="A5" s="10">
        <f t="shared" si="0"/>
        <v>3</v>
      </c>
      <c r="B5" s="10" t="s">
        <v>10</v>
      </c>
      <c r="C5" s="10" t="s">
        <v>12</v>
      </c>
      <c r="D5" s="10" t="s">
        <v>9</v>
      </c>
      <c r="E5" s="10">
        <v>50</v>
      </c>
      <c r="F5" s="10"/>
    </row>
    <row r="6" s="2" customFormat="1" ht="14.25" spans="1:6">
      <c r="A6" s="10">
        <f t="shared" si="0"/>
        <v>4</v>
      </c>
      <c r="B6" s="10" t="s">
        <v>13</v>
      </c>
      <c r="C6" s="10" t="s">
        <v>14</v>
      </c>
      <c r="D6" s="10" t="s">
        <v>15</v>
      </c>
      <c r="E6" s="10">
        <v>20</v>
      </c>
      <c r="F6" s="11"/>
    </row>
    <row r="7" s="2" customFormat="1" ht="14.25" spans="1:6">
      <c r="A7" s="10">
        <f t="shared" si="0"/>
        <v>5</v>
      </c>
      <c r="B7" s="10" t="s">
        <v>16</v>
      </c>
      <c r="C7" s="10" t="s">
        <v>17</v>
      </c>
      <c r="D7" s="10" t="s">
        <v>18</v>
      </c>
      <c r="E7" s="10">
        <v>200</v>
      </c>
      <c r="F7" s="11"/>
    </row>
    <row r="8" s="2" customFormat="1" ht="14.25" spans="1:6">
      <c r="A8" s="10">
        <f t="shared" si="0"/>
        <v>6</v>
      </c>
      <c r="B8" s="10" t="s">
        <v>19</v>
      </c>
      <c r="C8" s="10" t="s">
        <v>20</v>
      </c>
      <c r="D8" s="10" t="s">
        <v>18</v>
      </c>
      <c r="E8" s="10">
        <v>200</v>
      </c>
      <c r="F8" s="10"/>
    </row>
    <row r="9" s="2" customFormat="1" ht="14.25" spans="1:6">
      <c r="A9" s="10">
        <f t="shared" si="0"/>
        <v>7</v>
      </c>
      <c r="B9" s="10" t="s">
        <v>21</v>
      </c>
      <c r="C9" s="10" t="s">
        <v>22</v>
      </c>
      <c r="D9" s="10" t="s">
        <v>15</v>
      </c>
      <c r="E9" s="10">
        <v>20</v>
      </c>
      <c r="F9" s="11"/>
    </row>
    <row r="10" s="2" customFormat="1" ht="14.25" spans="1:6">
      <c r="A10" s="10">
        <f t="shared" si="0"/>
        <v>8</v>
      </c>
      <c r="B10" s="10" t="s">
        <v>23</v>
      </c>
      <c r="C10" s="10" t="s">
        <v>24</v>
      </c>
      <c r="D10" s="10" t="s">
        <v>18</v>
      </c>
      <c r="E10" s="10">
        <v>50</v>
      </c>
      <c r="F10" s="11"/>
    </row>
    <row r="11" s="2" customFormat="1" ht="14.25" spans="1:6">
      <c r="A11" s="10">
        <f t="shared" si="0"/>
        <v>9</v>
      </c>
      <c r="B11" s="10" t="s">
        <v>25</v>
      </c>
      <c r="C11" s="10" t="s">
        <v>26</v>
      </c>
      <c r="D11" s="10" t="s">
        <v>9</v>
      </c>
      <c r="E11" s="10">
        <v>50</v>
      </c>
      <c r="F11" s="10"/>
    </row>
    <row r="12" s="3" customFormat="1" ht="16" customHeight="1" spans="1:6">
      <c r="A12" s="10">
        <f t="shared" si="0"/>
        <v>10</v>
      </c>
      <c r="B12" s="10" t="s">
        <v>27</v>
      </c>
      <c r="C12" s="10" t="s">
        <v>28</v>
      </c>
      <c r="D12" s="10" t="s">
        <v>18</v>
      </c>
      <c r="E12" s="10">
        <v>4800</v>
      </c>
      <c r="F12" s="11"/>
    </row>
    <row r="13" s="3" customFormat="1" ht="16" customHeight="1" spans="1:6">
      <c r="A13" s="10">
        <f t="shared" si="0"/>
        <v>11</v>
      </c>
      <c r="B13" s="10" t="s">
        <v>27</v>
      </c>
      <c r="C13" s="12" t="s">
        <v>29</v>
      </c>
      <c r="D13" s="10" t="s">
        <v>15</v>
      </c>
      <c r="E13" s="10">
        <v>1500</v>
      </c>
      <c r="F13" s="10"/>
    </row>
    <row r="14" s="3" customFormat="1" ht="14.25" spans="1:6">
      <c r="A14" s="10">
        <f t="shared" ref="A14:A23" si="1">ROW()-2</f>
        <v>12</v>
      </c>
      <c r="B14" s="10" t="s">
        <v>27</v>
      </c>
      <c r="C14" s="10" t="s">
        <v>30</v>
      </c>
      <c r="D14" s="10" t="s">
        <v>18</v>
      </c>
      <c r="E14" s="10">
        <v>500</v>
      </c>
      <c r="F14" s="11"/>
    </row>
    <row r="15" s="2" customFormat="1" ht="14.25" spans="1:6">
      <c r="A15" s="10">
        <f t="shared" si="1"/>
        <v>13</v>
      </c>
      <c r="B15" s="10" t="s">
        <v>27</v>
      </c>
      <c r="C15" s="12" t="s">
        <v>31</v>
      </c>
      <c r="D15" s="10" t="s">
        <v>15</v>
      </c>
      <c r="E15" s="10">
        <v>1000</v>
      </c>
      <c r="F15" s="10"/>
    </row>
    <row r="16" s="2" customFormat="1" ht="14.25" spans="1:6">
      <c r="A16" s="10">
        <f t="shared" si="1"/>
        <v>14</v>
      </c>
      <c r="B16" s="10" t="s">
        <v>27</v>
      </c>
      <c r="C16" s="12" t="s">
        <v>32</v>
      </c>
      <c r="D16" s="10" t="s">
        <v>15</v>
      </c>
      <c r="E16" s="10">
        <v>400</v>
      </c>
      <c r="F16" s="11"/>
    </row>
    <row r="17" s="2" customFormat="1" ht="14.25" spans="1:6">
      <c r="A17" s="10">
        <f t="shared" si="1"/>
        <v>15</v>
      </c>
      <c r="B17" s="10" t="s">
        <v>33</v>
      </c>
      <c r="C17" s="10" t="s">
        <v>34</v>
      </c>
      <c r="D17" s="10" t="s">
        <v>9</v>
      </c>
      <c r="E17" s="10">
        <v>1000</v>
      </c>
      <c r="F17" s="10"/>
    </row>
    <row r="18" s="2" customFormat="1" ht="14.25" spans="1:6">
      <c r="A18" s="10">
        <f t="shared" si="1"/>
        <v>16</v>
      </c>
      <c r="B18" s="10" t="s">
        <v>35</v>
      </c>
      <c r="C18" s="12" t="s">
        <v>36</v>
      </c>
      <c r="D18" s="10" t="s">
        <v>18</v>
      </c>
      <c r="E18" s="10">
        <v>120</v>
      </c>
      <c r="F18" s="11"/>
    </row>
    <row r="19" s="2" customFormat="1" ht="14.25" spans="1:6">
      <c r="A19" s="10">
        <f t="shared" si="1"/>
        <v>17</v>
      </c>
      <c r="B19" s="10" t="s">
        <v>37</v>
      </c>
      <c r="C19" s="10" t="s">
        <v>38</v>
      </c>
      <c r="D19" s="10" t="s">
        <v>39</v>
      </c>
      <c r="E19" s="10">
        <v>2</v>
      </c>
      <c r="F19" s="10"/>
    </row>
    <row r="20" s="2" customFormat="1" ht="14.25" spans="1:6">
      <c r="A20" s="10">
        <f t="shared" si="1"/>
        <v>18</v>
      </c>
      <c r="B20" s="10" t="s">
        <v>37</v>
      </c>
      <c r="C20" s="12" t="s">
        <v>40</v>
      </c>
      <c r="D20" s="10" t="s">
        <v>39</v>
      </c>
      <c r="E20" s="10">
        <v>10</v>
      </c>
      <c r="F20" s="10"/>
    </row>
    <row r="21" s="2" customFormat="1" ht="14.25" spans="1:6">
      <c r="A21" s="10">
        <f t="shared" si="1"/>
        <v>19</v>
      </c>
      <c r="B21" s="10" t="s">
        <v>41</v>
      </c>
      <c r="C21" s="10" t="s">
        <v>42</v>
      </c>
      <c r="D21" s="10" t="s">
        <v>43</v>
      </c>
      <c r="E21" s="10">
        <v>8</v>
      </c>
      <c r="F21" s="10"/>
    </row>
    <row r="22" s="2" customFormat="1" ht="14.25" spans="1:6">
      <c r="A22" s="10">
        <f t="shared" si="1"/>
        <v>20</v>
      </c>
      <c r="B22" s="13" t="s">
        <v>41</v>
      </c>
      <c r="C22" s="13" t="s">
        <v>44</v>
      </c>
      <c r="D22" s="13" t="s">
        <v>43</v>
      </c>
      <c r="E22" s="14">
        <v>10</v>
      </c>
      <c r="F22" s="15"/>
    </row>
    <row r="23" s="2" customFormat="1" ht="14.25" spans="1:6">
      <c r="A23" s="10">
        <f t="shared" si="1"/>
        <v>21</v>
      </c>
      <c r="B23" s="10" t="s">
        <v>41</v>
      </c>
      <c r="C23" s="10" t="s">
        <v>45</v>
      </c>
      <c r="D23" s="10" t="s">
        <v>43</v>
      </c>
      <c r="E23" s="10">
        <v>8</v>
      </c>
      <c r="F23" s="10"/>
    </row>
    <row r="24" s="2" customFormat="1" ht="14.25" spans="1:6">
      <c r="A24" s="10">
        <f t="shared" ref="A24:A33" si="2">ROW()-2</f>
        <v>22</v>
      </c>
      <c r="B24" s="13" t="s">
        <v>41</v>
      </c>
      <c r="C24" s="13" t="s">
        <v>46</v>
      </c>
      <c r="D24" s="13" t="s">
        <v>43</v>
      </c>
      <c r="E24" s="14">
        <v>10</v>
      </c>
      <c r="F24" s="15"/>
    </row>
    <row r="25" s="2" customFormat="1" ht="14.25" spans="1:6">
      <c r="A25" s="10">
        <f t="shared" si="2"/>
        <v>23</v>
      </c>
      <c r="B25" s="10" t="s">
        <v>47</v>
      </c>
      <c r="C25" s="12"/>
      <c r="D25" s="10" t="s">
        <v>48</v>
      </c>
      <c r="E25" s="10">
        <v>2</v>
      </c>
      <c r="F25" s="11"/>
    </row>
    <row r="26" s="2" customFormat="1" ht="16.5" customHeight="1" spans="1:6">
      <c r="A26" s="10">
        <f t="shared" si="2"/>
        <v>24</v>
      </c>
      <c r="B26" s="10" t="s">
        <v>49</v>
      </c>
      <c r="C26" s="12"/>
      <c r="D26" s="10" t="s">
        <v>18</v>
      </c>
      <c r="E26" s="10">
        <v>4</v>
      </c>
      <c r="F26" s="11"/>
    </row>
    <row r="27" s="2" customFormat="1" ht="16.5" customHeight="1" spans="1:6">
      <c r="A27" s="10">
        <f t="shared" si="2"/>
        <v>25</v>
      </c>
      <c r="B27" s="10" t="s">
        <v>50</v>
      </c>
      <c r="C27" s="12"/>
      <c r="D27" s="10" t="s">
        <v>18</v>
      </c>
      <c r="E27" s="10">
        <v>3</v>
      </c>
      <c r="F27" s="11"/>
    </row>
    <row r="28" s="2" customFormat="1" ht="16.5" customHeight="1" spans="1:6">
      <c r="A28" s="10">
        <f t="shared" si="2"/>
        <v>26</v>
      </c>
      <c r="B28" s="13" t="s">
        <v>51</v>
      </c>
      <c r="C28" s="13" t="s">
        <v>52</v>
      </c>
      <c r="D28" s="13" t="s">
        <v>48</v>
      </c>
      <c r="E28" s="14">
        <v>25</v>
      </c>
      <c r="F28" s="15"/>
    </row>
    <row r="29" s="2" customFormat="1" ht="16.5" customHeight="1" spans="1:6">
      <c r="A29" s="10">
        <f t="shared" si="2"/>
        <v>27</v>
      </c>
      <c r="B29" s="13" t="s">
        <v>51</v>
      </c>
      <c r="C29" s="13" t="s">
        <v>53</v>
      </c>
      <c r="D29" s="13" t="s">
        <v>48</v>
      </c>
      <c r="E29" s="14">
        <v>25</v>
      </c>
      <c r="F29" s="15"/>
    </row>
    <row r="30" s="2" customFormat="1" ht="14.25" spans="1:6">
      <c r="A30" s="10">
        <f t="shared" si="2"/>
        <v>28</v>
      </c>
      <c r="B30" s="13" t="s">
        <v>54</v>
      </c>
      <c r="C30" s="13" t="s">
        <v>52</v>
      </c>
      <c r="D30" s="13" t="s">
        <v>18</v>
      </c>
      <c r="E30" s="14">
        <v>20</v>
      </c>
      <c r="F30" s="15"/>
    </row>
    <row r="31" s="2" customFormat="1" ht="14.25" spans="1:6">
      <c r="A31" s="10">
        <f t="shared" si="2"/>
        <v>29</v>
      </c>
      <c r="B31" s="10" t="s">
        <v>55</v>
      </c>
      <c r="C31" s="12"/>
      <c r="D31" s="10" t="s">
        <v>18</v>
      </c>
      <c r="E31" s="10">
        <v>20</v>
      </c>
      <c r="F31" s="10"/>
    </row>
    <row r="32" s="2" customFormat="1" ht="14.25" spans="1:6">
      <c r="A32" s="10">
        <f t="shared" si="2"/>
        <v>30</v>
      </c>
      <c r="B32" s="13" t="s">
        <v>56</v>
      </c>
      <c r="C32" s="13" t="s">
        <v>52</v>
      </c>
      <c r="D32" s="13" t="s">
        <v>18</v>
      </c>
      <c r="E32" s="14">
        <v>20</v>
      </c>
      <c r="F32" s="15"/>
    </row>
    <row r="33" s="2" customFormat="1" ht="14.25" spans="1:6">
      <c r="A33" s="10">
        <f t="shared" si="2"/>
        <v>31</v>
      </c>
      <c r="B33" s="10" t="s">
        <v>57</v>
      </c>
      <c r="C33" s="10" t="s">
        <v>52</v>
      </c>
      <c r="D33" s="10" t="s">
        <v>18</v>
      </c>
      <c r="E33" s="10">
        <v>10</v>
      </c>
      <c r="F33" s="10"/>
    </row>
    <row r="34" s="2" customFormat="1" ht="14.25" spans="1:6">
      <c r="A34" s="10">
        <f t="shared" ref="A34:A43" si="3">ROW()-2</f>
        <v>32</v>
      </c>
      <c r="B34" s="10" t="s">
        <v>58</v>
      </c>
      <c r="C34" s="10" t="s">
        <v>53</v>
      </c>
      <c r="D34" s="10" t="s">
        <v>18</v>
      </c>
      <c r="E34" s="10">
        <v>10</v>
      </c>
      <c r="F34" s="10"/>
    </row>
    <row r="35" s="2" customFormat="1" ht="14.25" spans="1:6">
      <c r="A35" s="10">
        <f t="shared" si="3"/>
        <v>33</v>
      </c>
      <c r="B35" s="13" t="s">
        <v>59</v>
      </c>
      <c r="C35" s="12" t="s">
        <v>60</v>
      </c>
      <c r="D35" s="10" t="s">
        <v>18</v>
      </c>
      <c r="E35" s="10">
        <v>20</v>
      </c>
      <c r="F35" s="11"/>
    </row>
    <row r="36" s="2" customFormat="1" ht="14.25" spans="1:6">
      <c r="A36" s="10">
        <f t="shared" si="3"/>
        <v>34</v>
      </c>
      <c r="B36" s="10" t="s">
        <v>61</v>
      </c>
      <c r="C36" s="12" t="s">
        <v>60</v>
      </c>
      <c r="D36" s="10" t="s">
        <v>18</v>
      </c>
      <c r="E36" s="10">
        <v>10</v>
      </c>
      <c r="F36" s="11"/>
    </row>
    <row r="37" s="2" customFormat="1" ht="14.25" spans="1:6">
      <c r="A37" s="10">
        <f t="shared" si="3"/>
        <v>35</v>
      </c>
      <c r="B37" s="10" t="s">
        <v>62</v>
      </c>
      <c r="C37" s="12" t="s">
        <v>60</v>
      </c>
      <c r="D37" s="10" t="s">
        <v>18</v>
      </c>
      <c r="E37" s="10">
        <v>10</v>
      </c>
      <c r="F37" s="11"/>
    </row>
    <row r="38" s="2" customFormat="1" ht="14.25" spans="1:6">
      <c r="A38" s="10">
        <f t="shared" si="3"/>
        <v>36</v>
      </c>
      <c r="B38" s="10" t="s">
        <v>63</v>
      </c>
      <c r="C38" s="12" t="s">
        <v>60</v>
      </c>
      <c r="D38" s="10" t="s">
        <v>18</v>
      </c>
      <c r="E38" s="10">
        <v>20</v>
      </c>
      <c r="F38" s="11"/>
    </row>
    <row r="39" s="2" customFormat="1" ht="14.25" spans="1:6">
      <c r="A39" s="10">
        <f t="shared" si="3"/>
        <v>37</v>
      </c>
      <c r="B39" s="10" t="s">
        <v>64</v>
      </c>
      <c r="C39" s="12" t="s">
        <v>60</v>
      </c>
      <c r="D39" s="10" t="s">
        <v>18</v>
      </c>
      <c r="E39" s="10">
        <v>30</v>
      </c>
      <c r="F39" s="11"/>
    </row>
    <row r="40" s="2" customFormat="1" ht="14.25" spans="1:6">
      <c r="A40" s="10">
        <f t="shared" si="3"/>
        <v>38</v>
      </c>
      <c r="B40" s="10" t="s">
        <v>65</v>
      </c>
      <c r="C40" s="12" t="s">
        <v>60</v>
      </c>
      <c r="D40" s="10" t="s">
        <v>18</v>
      </c>
      <c r="E40" s="10">
        <v>10</v>
      </c>
      <c r="F40" s="11"/>
    </row>
    <row r="41" s="2" customFormat="1" ht="14.25" spans="1:6">
      <c r="A41" s="10">
        <f t="shared" si="3"/>
        <v>39</v>
      </c>
      <c r="B41" s="10" t="s">
        <v>66</v>
      </c>
      <c r="C41" s="10" t="s">
        <v>67</v>
      </c>
      <c r="D41" s="10" t="s">
        <v>18</v>
      </c>
      <c r="E41" s="10">
        <v>6</v>
      </c>
      <c r="F41" s="11"/>
    </row>
    <row r="42" s="2" customFormat="1" ht="14.25" spans="1:6">
      <c r="A42" s="10">
        <f t="shared" si="3"/>
        <v>40</v>
      </c>
      <c r="B42" s="10" t="s">
        <v>68</v>
      </c>
      <c r="C42" s="10" t="s">
        <v>52</v>
      </c>
      <c r="D42" s="10" t="s">
        <v>18</v>
      </c>
      <c r="E42" s="10">
        <v>50</v>
      </c>
      <c r="F42" s="10"/>
    </row>
    <row r="43" s="2" customFormat="1" ht="16.5" customHeight="1" spans="1:6">
      <c r="A43" s="10">
        <f t="shared" si="3"/>
        <v>41</v>
      </c>
      <c r="B43" s="10" t="s">
        <v>69</v>
      </c>
      <c r="C43" s="12" t="s">
        <v>70</v>
      </c>
      <c r="D43" s="10" t="s">
        <v>71</v>
      </c>
      <c r="E43" s="10">
        <v>6</v>
      </c>
      <c r="F43" s="11"/>
    </row>
    <row r="44" s="2" customFormat="1" ht="16.5" customHeight="1" spans="1:6">
      <c r="A44" s="10">
        <f t="shared" ref="A44:A53" si="4">ROW()-2</f>
        <v>42</v>
      </c>
      <c r="B44" s="13" t="s">
        <v>72</v>
      </c>
      <c r="C44" s="13" t="s">
        <v>52</v>
      </c>
      <c r="D44" s="13" t="s">
        <v>18</v>
      </c>
      <c r="E44" s="14">
        <v>20</v>
      </c>
      <c r="F44" s="15"/>
    </row>
    <row r="45" s="2" customFormat="1" ht="20.25" customHeight="1" spans="1:6">
      <c r="A45" s="10">
        <f t="shared" si="4"/>
        <v>43</v>
      </c>
      <c r="B45" s="13" t="s">
        <v>73</v>
      </c>
      <c r="C45" s="13" t="s">
        <v>74</v>
      </c>
      <c r="D45" s="13" t="s">
        <v>18</v>
      </c>
      <c r="E45" s="14">
        <v>50</v>
      </c>
      <c r="F45" s="15"/>
    </row>
    <row r="46" s="4" customFormat="1" ht="22" customHeight="1" spans="1:215">
      <c r="A46" s="10">
        <f t="shared" si="4"/>
        <v>44</v>
      </c>
      <c r="B46" s="13" t="s">
        <v>75</v>
      </c>
      <c r="C46" s="13" t="s">
        <v>74</v>
      </c>
      <c r="D46" s="13" t="s">
        <v>18</v>
      </c>
      <c r="E46" s="14">
        <v>20</v>
      </c>
      <c r="F46" s="1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2" customFormat="1" ht="16.5" customHeight="1" spans="1:6">
      <c r="A47" s="10">
        <f t="shared" si="4"/>
        <v>45</v>
      </c>
      <c r="B47" s="13" t="s">
        <v>75</v>
      </c>
      <c r="C47" s="13" t="s">
        <v>52</v>
      </c>
      <c r="D47" s="13" t="s">
        <v>18</v>
      </c>
      <c r="E47" s="14">
        <v>50</v>
      </c>
      <c r="F47" s="15"/>
    </row>
    <row r="48" s="2" customFormat="1" ht="16.5" customHeight="1" spans="1:6">
      <c r="A48" s="10">
        <f t="shared" si="4"/>
        <v>46</v>
      </c>
      <c r="B48" s="13" t="s">
        <v>75</v>
      </c>
      <c r="C48" s="13" t="s">
        <v>53</v>
      </c>
      <c r="D48" s="13" t="s">
        <v>18</v>
      </c>
      <c r="E48" s="14">
        <v>50</v>
      </c>
      <c r="F48" s="15"/>
    </row>
    <row r="49" s="2" customFormat="1" ht="20.25" customHeight="1" spans="1:6">
      <c r="A49" s="10">
        <f t="shared" si="4"/>
        <v>47</v>
      </c>
      <c r="B49" s="13" t="s">
        <v>76</v>
      </c>
      <c r="C49" s="13" t="s">
        <v>52</v>
      </c>
      <c r="D49" s="13" t="s">
        <v>18</v>
      </c>
      <c r="E49" s="14">
        <v>20</v>
      </c>
      <c r="F49" s="15"/>
    </row>
    <row r="50" s="2" customFormat="1" ht="20.25" customHeight="1" spans="1:6">
      <c r="A50" s="10">
        <f t="shared" si="4"/>
        <v>48</v>
      </c>
      <c r="B50" s="13" t="s">
        <v>77</v>
      </c>
      <c r="C50" s="13" t="s">
        <v>52</v>
      </c>
      <c r="D50" s="13" t="s">
        <v>18</v>
      </c>
      <c r="E50" s="14">
        <v>50</v>
      </c>
      <c r="F50" s="15"/>
    </row>
    <row r="51" s="2" customFormat="1" ht="14.25" spans="1:6">
      <c r="A51" s="10">
        <f t="shared" si="4"/>
        <v>49</v>
      </c>
      <c r="B51" s="13" t="s">
        <v>78</v>
      </c>
      <c r="C51" s="13" t="s">
        <v>53</v>
      </c>
      <c r="D51" s="13" t="s">
        <v>18</v>
      </c>
      <c r="E51" s="14">
        <v>50</v>
      </c>
      <c r="F51" s="15"/>
    </row>
    <row r="52" s="2" customFormat="1" ht="20.25" customHeight="1" spans="1:6">
      <c r="A52" s="10">
        <f t="shared" si="4"/>
        <v>50</v>
      </c>
      <c r="B52" s="13" t="s">
        <v>79</v>
      </c>
      <c r="C52" s="13" t="s">
        <v>74</v>
      </c>
      <c r="D52" s="13" t="s">
        <v>18</v>
      </c>
      <c r="E52" s="14">
        <v>20</v>
      </c>
      <c r="F52" s="15"/>
    </row>
    <row r="53" s="2" customFormat="1" ht="16.5" customHeight="1" spans="1:6">
      <c r="A53" s="10">
        <f t="shared" si="4"/>
        <v>51</v>
      </c>
      <c r="B53" s="10" t="s">
        <v>80</v>
      </c>
      <c r="C53" s="12"/>
      <c r="D53" s="10" t="s">
        <v>18</v>
      </c>
      <c r="E53" s="10">
        <v>20</v>
      </c>
      <c r="F53" s="11"/>
    </row>
    <row r="54" s="2" customFormat="1" ht="16.5" customHeight="1" spans="1:6">
      <c r="A54" s="10">
        <f t="shared" ref="A54:A63" si="5">ROW()-2</f>
        <v>52</v>
      </c>
      <c r="B54" s="13" t="s">
        <v>81</v>
      </c>
      <c r="C54" s="13" t="s">
        <v>52</v>
      </c>
      <c r="D54" s="13" t="s">
        <v>18</v>
      </c>
      <c r="E54" s="14">
        <v>20</v>
      </c>
      <c r="F54" s="15"/>
    </row>
    <row r="55" s="2" customFormat="1" ht="16.5" customHeight="1" spans="1:6">
      <c r="A55" s="10">
        <f t="shared" si="5"/>
        <v>53</v>
      </c>
      <c r="B55" s="13" t="s">
        <v>81</v>
      </c>
      <c r="C55" s="13" t="s">
        <v>53</v>
      </c>
      <c r="D55" s="13" t="s">
        <v>18</v>
      </c>
      <c r="E55" s="14">
        <v>20</v>
      </c>
      <c r="F55" s="15"/>
    </row>
    <row r="56" s="2" customFormat="1" ht="16.5" customHeight="1" spans="1:6">
      <c r="A56" s="10">
        <f t="shared" si="5"/>
        <v>54</v>
      </c>
      <c r="B56" s="13" t="s">
        <v>82</v>
      </c>
      <c r="C56" s="13" t="s">
        <v>52</v>
      </c>
      <c r="D56" s="13" t="s">
        <v>18</v>
      </c>
      <c r="E56" s="14">
        <v>20</v>
      </c>
      <c r="F56" s="15"/>
    </row>
    <row r="57" s="2" customFormat="1" ht="16.5" customHeight="1" spans="1:6">
      <c r="A57" s="10">
        <f t="shared" si="5"/>
        <v>55</v>
      </c>
      <c r="B57" s="13" t="s">
        <v>83</v>
      </c>
      <c r="C57" s="13" t="s">
        <v>74</v>
      </c>
      <c r="D57" s="13" t="s">
        <v>18</v>
      </c>
      <c r="E57" s="14">
        <v>20</v>
      </c>
      <c r="F57" s="15"/>
    </row>
    <row r="58" s="2" customFormat="1" ht="14.25" spans="1:6">
      <c r="A58" s="10">
        <f t="shared" si="5"/>
        <v>56</v>
      </c>
      <c r="B58" s="10" t="s">
        <v>84</v>
      </c>
      <c r="C58" s="10" t="s">
        <v>85</v>
      </c>
      <c r="D58" s="10" t="s">
        <v>48</v>
      </c>
      <c r="E58" s="10">
        <v>3</v>
      </c>
      <c r="F58" s="11"/>
    </row>
    <row r="59" s="2" customFormat="1" ht="14.25" spans="1:6">
      <c r="A59" s="10">
        <f t="shared" si="5"/>
        <v>57</v>
      </c>
      <c r="B59" s="10" t="s">
        <v>86</v>
      </c>
      <c r="C59" s="10" t="s">
        <v>85</v>
      </c>
      <c r="D59" s="10" t="s">
        <v>18</v>
      </c>
      <c r="E59" s="10">
        <v>5</v>
      </c>
      <c r="F59" s="11"/>
    </row>
    <row r="60" s="2" customFormat="1" ht="14.25" spans="1:6">
      <c r="A60" s="10">
        <f t="shared" si="5"/>
        <v>58</v>
      </c>
      <c r="B60" s="10" t="s">
        <v>87</v>
      </c>
      <c r="C60" s="12"/>
      <c r="D60" s="10" t="s">
        <v>48</v>
      </c>
      <c r="E60" s="10">
        <f>1+5</f>
        <v>6</v>
      </c>
      <c r="F60" s="11"/>
    </row>
    <row r="61" s="2" customFormat="1" ht="14.25" spans="1:6">
      <c r="A61" s="10">
        <f t="shared" si="5"/>
        <v>59</v>
      </c>
      <c r="B61" s="10" t="s">
        <v>88</v>
      </c>
      <c r="C61" s="12"/>
      <c r="D61" s="10" t="s">
        <v>18</v>
      </c>
      <c r="E61" s="10">
        <f>2+5</f>
        <v>7</v>
      </c>
      <c r="F61" s="11"/>
    </row>
    <row r="62" s="4" customFormat="1" ht="14.25" spans="1:215">
      <c r="A62" s="10">
        <f t="shared" si="5"/>
        <v>60</v>
      </c>
      <c r="B62" s="10" t="s">
        <v>89</v>
      </c>
      <c r="C62" s="12"/>
      <c r="D62" s="10" t="s">
        <v>18</v>
      </c>
      <c r="E62" s="10">
        <f>5+20</f>
        <v>25</v>
      </c>
      <c r="F62" s="1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2" customFormat="1" ht="14.25" spans="1:6">
      <c r="A63" s="10">
        <f t="shared" si="5"/>
        <v>61</v>
      </c>
      <c r="B63" s="10" t="s">
        <v>90</v>
      </c>
      <c r="C63" s="12"/>
      <c r="D63" s="10" t="s">
        <v>18</v>
      </c>
      <c r="E63" s="10">
        <v>5</v>
      </c>
      <c r="F63" s="11"/>
    </row>
    <row r="64" s="2" customFormat="1" ht="14.25" spans="1:6">
      <c r="A64" s="10">
        <f t="shared" ref="A64:A73" si="6">ROW()-2</f>
        <v>62</v>
      </c>
      <c r="B64" s="10" t="s">
        <v>91</v>
      </c>
      <c r="C64" s="12" t="s">
        <v>92</v>
      </c>
      <c r="D64" s="10" t="s">
        <v>18</v>
      </c>
      <c r="E64" s="10">
        <v>200</v>
      </c>
      <c r="F64" s="10"/>
    </row>
    <row r="65" s="2" customFormat="1" ht="14.25" spans="1:6">
      <c r="A65" s="10">
        <f t="shared" si="6"/>
        <v>63</v>
      </c>
      <c r="B65" s="13" t="s">
        <v>93</v>
      </c>
      <c r="C65" s="13" t="s">
        <v>53</v>
      </c>
      <c r="D65" s="13" t="s">
        <v>18</v>
      </c>
      <c r="E65" s="14">
        <v>100</v>
      </c>
      <c r="F65" s="15"/>
    </row>
    <row r="66" s="2" customFormat="1" ht="14.25" spans="1:6">
      <c r="A66" s="10">
        <f t="shared" si="6"/>
        <v>64</v>
      </c>
      <c r="B66" s="10" t="s">
        <v>94</v>
      </c>
      <c r="C66" s="12"/>
      <c r="D66" s="10" t="s">
        <v>18</v>
      </c>
      <c r="E66" s="10">
        <v>60</v>
      </c>
      <c r="F66" s="11"/>
    </row>
    <row r="67" s="2" customFormat="1" ht="16.5" customHeight="1" spans="1:6">
      <c r="A67" s="10">
        <f t="shared" si="6"/>
        <v>65</v>
      </c>
      <c r="B67" s="10" t="s">
        <v>95</v>
      </c>
      <c r="C67" s="12" t="s">
        <v>92</v>
      </c>
      <c r="D67" s="10" t="s">
        <v>18</v>
      </c>
      <c r="E67" s="10">
        <v>10</v>
      </c>
      <c r="F67" s="11"/>
    </row>
    <row r="68" s="2" customFormat="1" ht="15" spans="1:6">
      <c r="A68" s="10">
        <f t="shared" si="6"/>
        <v>66</v>
      </c>
      <c r="B68" s="10" t="s">
        <v>96</v>
      </c>
      <c r="C68" s="10" t="s">
        <v>97</v>
      </c>
      <c r="D68" s="10" t="s">
        <v>18</v>
      </c>
      <c r="E68" s="10">
        <v>2</v>
      </c>
      <c r="F68" s="11"/>
    </row>
    <row r="69" s="2" customFormat="1" ht="16.5" customHeight="1" spans="1:6">
      <c r="A69" s="10">
        <f t="shared" si="6"/>
        <v>67</v>
      </c>
      <c r="B69" s="10" t="s">
        <v>98</v>
      </c>
      <c r="C69" s="12"/>
      <c r="D69" s="10" t="s">
        <v>18</v>
      </c>
      <c r="E69" s="10">
        <v>3</v>
      </c>
      <c r="F69" s="10"/>
    </row>
    <row r="70" s="2" customFormat="1" ht="16.5" customHeight="1" spans="1:6">
      <c r="A70" s="10">
        <f t="shared" si="6"/>
        <v>68</v>
      </c>
      <c r="B70" s="10" t="s">
        <v>99</v>
      </c>
      <c r="C70" s="12"/>
      <c r="D70" s="10" t="s">
        <v>18</v>
      </c>
      <c r="E70" s="10">
        <v>3</v>
      </c>
      <c r="F70" s="10"/>
    </row>
    <row r="71" s="2" customFormat="1" ht="14.25" spans="1:6">
      <c r="A71" s="10">
        <f t="shared" si="6"/>
        <v>69</v>
      </c>
      <c r="B71" s="10" t="s">
        <v>100</v>
      </c>
      <c r="C71" s="10" t="s">
        <v>52</v>
      </c>
      <c r="D71" s="10" t="s">
        <v>18</v>
      </c>
      <c r="E71" s="10">
        <v>5</v>
      </c>
      <c r="F71" s="10"/>
    </row>
    <row r="72" s="2" customFormat="1" ht="14.25" spans="1:6">
      <c r="A72" s="10">
        <f t="shared" si="6"/>
        <v>70</v>
      </c>
      <c r="B72" s="10" t="s">
        <v>101</v>
      </c>
      <c r="C72" s="12" t="s">
        <v>102</v>
      </c>
      <c r="D72" s="10" t="s">
        <v>9</v>
      </c>
      <c r="E72" s="10">
        <v>5</v>
      </c>
      <c r="F72" s="11"/>
    </row>
    <row r="73" s="2" customFormat="1" ht="14.25" spans="1:6">
      <c r="A73" s="10">
        <f t="shared" si="6"/>
        <v>71</v>
      </c>
      <c r="B73" s="10" t="s">
        <v>103</v>
      </c>
      <c r="C73" s="10"/>
      <c r="D73" s="10" t="s">
        <v>71</v>
      </c>
      <c r="E73" s="10">
        <v>10</v>
      </c>
      <c r="F73" s="11"/>
    </row>
    <row r="74" s="2" customFormat="1" ht="14.25" spans="1:6">
      <c r="A74" s="10">
        <f>ROW()-2</f>
        <v>72</v>
      </c>
      <c r="B74" s="10" t="s">
        <v>104</v>
      </c>
      <c r="C74" s="12" t="s">
        <v>105</v>
      </c>
      <c r="D74" s="10" t="s">
        <v>18</v>
      </c>
      <c r="E74" s="10">
        <v>20</v>
      </c>
      <c r="F74" s="10"/>
    </row>
    <row r="75" s="2" customFormat="1" ht="14.25" spans="1:6">
      <c r="A75" s="10">
        <f>ROW()-2</f>
        <v>73</v>
      </c>
      <c r="B75" s="10" t="s">
        <v>106</v>
      </c>
      <c r="C75" s="12" t="s">
        <v>107</v>
      </c>
      <c r="D75" s="10" t="s">
        <v>18</v>
      </c>
      <c r="E75" s="10">
        <v>4</v>
      </c>
      <c r="F75" s="11"/>
    </row>
    <row r="76" s="2" customFormat="1" ht="14.25" spans="1:6">
      <c r="A76" s="10">
        <f>ROW()-2</f>
        <v>74</v>
      </c>
      <c r="B76" s="10" t="s">
        <v>108</v>
      </c>
      <c r="C76" s="12" t="s">
        <v>109</v>
      </c>
      <c r="D76" s="10" t="s">
        <v>18</v>
      </c>
      <c r="E76" s="10">
        <v>6</v>
      </c>
      <c r="F76" s="11"/>
    </row>
    <row r="77" s="2" customFormat="1" ht="14.25" spans="1:6">
      <c r="A77" s="10">
        <f t="shared" ref="A77:A82" si="7">ROW()-2</f>
        <v>75</v>
      </c>
      <c r="B77" s="10" t="s">
        <v>110</v>
      </c>
      <c r="C77" s="12"/>
      <c r="D77" s="10" t="s">
        <v>18</v>
      </c>
      <c r="E77" s="10">
        <v>8</v>
      </c>
      <c r="F77" s="10"/>
    </row>
    <row r="78" s="2" customFormat="1" ht="14.25" spans="1:6">
      <c r="A78" s="10">
        <f t="shared" si="7"/>
        <v>76</v>
      </c>
      <c r="B78" s="10" t="s">
        <v>111</v>
      </c>
      <c r="C78" s="12" t="s">
        <v>112</v>
      </c>
      <c r="D78" s="10" t="s">
        <v>18</v>
      </c>
      <c r="E78" s="10">
        <v>10</v>
      </c>
      <c r="F78" s="11"/>
    </row>
    <row r="79" s="2" customFormat="1" ht="14.25" spans="1:6">
      <c r="A79" s="10">
        <f t="shared" si="7"/>
        <v>77</v>
      </c>
      <c r="B79" s="10" t="s">
        <v>113</v>
      </c>
      <c r="C79" s="12" t="s">
        <v>114</v>
      </c>
      <c r="D79" s="10" t="s">
        <v>9</v>
      </c>
      <c r="E79" s="10">
        <v>40</v>
      </c>
      <c r="F79" s="11"/>
    </row>
    <row r="80" s="2" customFormat="1" ht="14.25" spans="1:6">
      <c r="A80" s="10">
        <f t="shared" si="7"/>
        <v>78</v>
      </c>
      <c r="B80" s="10" t="s">
        <v>115</v>
      </c>
      <c r="C80" s="12"/>
      <c r="D80" s="10" t="s">
        <v>18</v>
      </c>
      <c r="E80" s="10">
        <v>10</v>
      </c>
      <c r="F80" s="11"/>
    </row>
    <row r="81" s="2" customFormat="1" ht="14.25" spans="1:6">
      <c r="A81" s="10">
        <f t="shared" si="7"/>
        <v>79</v>
      </c>
      <c r="B81" s="10" t="s">
        <v>116</v>
      </c>
      <c r="C81" s="12" t="s">
        <v>117</v>
      </c>
      <c r="D81" s="10" t="s">
        <v>71</v>
      </c>
      <c r="E81" s="10">
        <v>10</v>
      </c>
      <c r="F81" s="10"/>
    </row>
    <row r="82" s="2" customFormat="1" ht="14.25" spans="1:6">
      <c r="A82" s="10">
        <f t="shared" si="7"/>
        <v>80</v>
      </c>
      <c r="B82" s="13" t="s">
        <v>118</v>
      </c>
      <c r="C82" s="16"/>
      <c r="D82" s="13" t="s">
        <v>71</v>
      </c>
      <c r="E82" s="14">
        <v>40</v>
      </c>
      <c r="F82" s="15"/>
    </row>
    <row r="83" s="2" customFormat="1" ht="14.25" spans="1:6">
      <c r="A83" s="10">
        <f t="shared" ref="A83:A92" si="8">ROW()-2</f>
        <v>81</v>
      </c>
      <c r="B83" s="13" t="s">
        <v>119</v>
      </c>
      <c r="C83" s="13" t="s">
        <v>120</v>
      </c>
      <c r="D83" s="13" t="s">
        <v>18</v>
      </c>
      <c r="E83" s="14">
        <v>92</v>
      </c>
      <c r="F83" s="15"/>
    </row>
    <row r="84" s="2" customFormat="1" ht="14.25" spans="1:6">
      <c r="A84" s="10">
        <f t="shared" si="8"/>
        <v>82</v>
      </c>
      <c r="B84" s="10" t="s">
        <v>121</v>
      </c>
      <c r="C84" s="12" t="s">
        <v>122</v>
      </c>
      <c r="D84" s="10" t="s">
        <v>18</v>
      </c>
      <c r="E84" s="10">
        <v>10</v>
      </c>
      <c r="F84" s="10"/>
    </row>
    <row r="85" s="2" customFormat="1" ht="14.25" spans="1:6">
      <c r="A85" s="10">
        <f t="shared" si="8"/>
        <v>83</v>
      </c>
      <c r="B85" s="10" t="s">
        <v>123</v>
      </c>
      <c r="C85" s="12" t="s">
        <v>124</v>
      </c>
      <c r="D85" s="10" t="s">
        <v>18</v>
      </c>
      <c r="E85" s="10">
        <v>10</v>
      </c>
      <c r="F85" s="10"/>
    </row>
    <row r="86" s="2" customFormat="1" ht="14.25" spans="1:6">
      <c r="A86" s="10">
        <f t="shared" si="8"/>
        <v>84</v>
      </c>
      <c r="B86" s="10" t="s">
        <v>125</v>
      </c>
      <c r="C86" s="10"/>
      <c r="D86" s="10" t="s">
        <v>71</v>
      </c>
      <c r="E86" s="10">
        <v>2</v>
      </c>
      <c r="F86" s="11"/>
    </row>
    <row r="87" s="2" customFormat="1" ht="14.25" spans="1:6">
      <c r="A87" s="10">
        <f t="shared" si="8"/>
        <v>85</v>
      </c>
      <c r="B87" s="10" t="s">
        <v>126</v>
      </c>
      <c r="C87" s="12"/>
      <c r="D87" s="10" t="s">
        <v>71</v>
      </c>
      <c r="E87" s="10">
        <v>5</v>
      </c>
      <c r="F87" s="11"/>
    </row>
    <row r="88" s="2" customFormat="1" ht="14.25" spans="1:6">
      <c r="A88" s="10">
        <f t="shared" si="8"/>
        <v>86</v>
      </c>
      <c r="B88" s="10" t="s">
        <v>127</v>
      </c>
      <c r="C88" s="12"/>
      <c r="D88" s="10" t="s">
        <v>18</v>
      </c>
      <c r="E88" s="10">
        <v>2</v>
      </c>
      <c r="F88" s="11"/>
    </row>
    <row r="89" s="2" customFormat="1" ht="14.25" spans="1:6">
      <c r="A89" s="10">
        <f t="shared" si="8"/>
        <v>87</v>
      </c>
      <c r="B89" s="10" t="s">
        <v>128</v>
      </c>
      <c r="C89" s="12"/>
      <c r="D89" s="10" t="s">
        <v>18</v>
      </c>
      <c r="E89" s="10">
        <v>7</v>
      </c>
      <c r="F89" s="10"/>
    </row>
    <row r="90" s="2" customFormat="1" ht="14.25" spans="1:6">
      <c r="A90" s="10">
        <f t="shared" si="8"/>
        <v>88</v>
      </c>
      <c r="B90" s="13" t="s">
        <v>129</v>
      </c>
      <c r="C90" s="13" t="s">
        <v>130</v>
      </c>
      <c r="D90" s="13" t="s">
        <v>18</v>
      </c>
      <c r="E90" s="14">
        <v>20</v>
      </c>
      <c r="F90" s="15"/>
    </row>
    <row r="91" s="2" customFormat="1" ht="14.25" spans="1:6">
      <c r="A91" s="10">
        <f t="shared" si="8"/>
        <v>89</v>
      </c>
      <c r="B91" s="10" t="s">
        <v>131</v>
      </c>
      <c r="C91" s="10" t="s">
        <v>132</v>
      </c>
      <c r="D91" s="10" t="s">
        <v>71</v>
      </c>
      <c r="E91" s="10">
        <v>30</v>
      </c>
      <c r="F91" s="10"/>
    </row>
    <row r="92" s="2" customFormat="1" ht="14.25" spans="1:6">
      <c r="A92" s="10">
        <f t="shared" si="8"/>
        <v>90</v>
      </c>
      <c r="B92" s="10" t="s">
        <v>133</v>
      </c>
      <c r="C92" s="12"/>
      <c r="D92" s="10" t="s">
        <v>18</v>
      </c>
      <c r="E92" s="10">
        <v>80</v>
      </c>
      <c r="F92" s="10"/>
    </row>
    <row r="93" s="2" customFormat="1" ht="14.25" spans="1:6">
      <c r="A93" s="10">
        <f t="shared" ref="A93:A102" si="9">ROW()-2</f>
        <v>91</v>
      </c>
      <c r="B93" s="10" t="s">
        <v>134</v>
      </c>
      <c r="C93" s="12" t="s">
        <v>135</v>
      </c>
      <c r="D93" s="10" t="s">
        <v>48</v>
      </c>
      <c r="E93" s="10">
        <v>30</v>
      </c>
      <c r="F93" s="10"/>
    </row>
    <row r="94" s="2" customFormat="1" ht="14.25" spans="1:6">
      <c r="A94" s="10">
        <f t="shared" si="9"/>
        <v>92</v>
      </c>
      <c r="B94" s="10" t="s">
        <v>136</v>
      </c>
      <c r="C94" s="10" t="s">
        <v>137</v>
      </c>
      <c r="D94" s="10" t="s">
        <v>48</v>
      </c>
      <c r="E94" s="10">
        <v>130</v>
      </c>
      <c r="F94" s="11"/>
    </row>
    <row r="95" s="2" customFormat="1" ht="14.25" spans="1:6">
      <c r="A95" s="10">
        <f t="shared" si="9"/>
        <v>93</v>
      </c>
      <c r="B95" s="10" t="s">
        <v>138</v>
      </c>
      <c r="C95" s="12" t="s">
        <v>139</v>
      </c>
      <c r="D95" s="10" t="s">
        <v>18</v>
      </c>
      <c r="E95" s="10">
        <v>300</v>
      </c>
      <c r="F95" s="10"/>
    </row>
    <row r="96" s="2" customFormat="1" ht="14.25" spans="1:6">
      <c r="A96" s="10">
        <f t="shared" si="9"/>
        <v>94</v>
      </c>
      <c r="B96" s="10" t="s">
        <v>140</v>
      </c>
      <c r="C96" s="12" t="s">
        <v>141</v>
      </c>
      <c r="D96" s="10" t="s">
        <v>18</v>
      </c>
      <c r="E96" s="10">
        <v>100</v>
      </c>
      <c r="F96" s="10"/>
    </row>
    <row r="97" s="2" customFormat="1" ht="14.25" spans="1:6">
      <c r="A97" s="10">
        <f t="shared" si="9"/>
        <v>95</v>
      </c>
      <c r="B97" s="13" t="s">
        <v>142</v>
      </c>
      <c r="C97" s="16"/>
      <c r="D97" s="13" t="s">
        <v>48</v>
      </c>
      <c r="E97" s="14">
        <v>30</v>
      </c>
      <c r="F97" s="15"/>
    </row>
    <row r="98" s="2" customFormat="1" ht="14.25" spans="1:6">
      <c r="A98" s="10">
        <f t="shared" si="9"/>
        <v>96</v>
      </c>
      <c r="B98" s="10" t="s">
        <v>143</v>
      </c>
      <c r="C98" s="10"/>
      <c r="D98" s="10" t="s">
        <v>48</v>
      </c>
      <c r="E98" s="10">
        <v>30</v>
      </c>
      <c r="F98" s="10"/>
    </row>
    <row r="99" s="2" customFormat="1" ht="14.25" spans="1:6">
      <c r="A99" s="10">
        <f t="shared" si="9"/>
        <v>97</v>
      </c>
      <c r="B99" s="10" t="s">
        <v>144</v>
      </c>
      <c r="C99" s="12" t="s">
        <v>145</v>
      </c>
      <c r="D99" s="10" t="s">
        <v>146</v>
      </c>
      <c r="E99" s="10">
        <v>120</v>
      </c>
      <c r="F99" s="10"/>
    </row>
    <row r="100" s="2" customFormat="1" ht="28.5" spans="1:6">
      <c r="A100" s="10">
        <f t="shared" si="9"/>
        <v>98</v>
      </c>
      <c r="B100" s="10" t="s">
        <v>147</v>
      </c>
      <c r="C100" s="13" t="s">
        <v>148</v>
      </c>
      <c r="D100" s="10" t="s">
        <v>18</v>
      </c>
      <c r="E100" s="10">
        <v>2</v>
      </c>
      <c r="F100" s="11"/>
    </row>
    <row r="101" s="2" customFormat="1" ht="15" spans="1:6">
      <c r="A101" s="10">
        <f t="shared" si="9"/>
        <v>99</v>
      </c>
      <c r="B101" s="10" t="s">
        <v>149</v>
      </c>
      <c r="C101" s="10" t="s">
        <v>97</v>
      </c>
      <c r="D101" s="10" t="s">
        <v>150</v>
      </c>
      <c r="E101" s="10">
        <v>2</v>
      </c>
      <c r="F101" s="11"/>
    </row>
    <row r="102" s="2" customFormat="1" ht="14.25" spans="1:6">
      <c r="A102" s="10">
        <f t="shared" ref="A102:A110" si="10">ROW()-2</f>
        <v>100</v>
      </c>
      <c r="B102" s="10" t="s">
        <v>151</v>
      </c>
      <c r="C102" s="10" t="s">
        <v>152</v>
      </c>
      <c r="D102" s="10" t="s">
        <v>71</v>
      </c>
      <c r="E102" s="10">
        <v>1</v>
      </c>
      <c r="F102" s="10"/>
    </row>
    <row r="103" s="2" customFormat="1" ht="14.25" spans="1:6">
      <c r="A103" s="10">
        <f t="shared" si="10"/>
        <v>101</v>
      </c>
      <c r="B103" s="10" t="s">
        <v>153</v>
      </c>
      <c r="C103" s="10" t="s">
        <v>154</v>
      </c>
      <c r="D103" s="10" t="s">
        <v>71</v>
      </c>
      <c r="E103" s="10">
        <v>1</v>
      </c>
      <c r="F103" s="11"/>
    </row>
    <row r="104" s="2" customFormat="1" ht="14.25" spans="1:6">
      <c r="A104" s="10">
        <f t="shared" si="10"/>
        <v>102</v>
      </c>
      <c r="B104" s="10" t="s">
        <v>155</v>
      </c>
      <c r="C104" s="10" t="s">
        <v>152</v>
      </c>
      <c r="D104" s="10" t="s">
        <v>71</v>
      </c>
      <c r="E104" s="10">
        <v>2</v>
      </c>
      <c r="F104" s="11"/>
    </row>
    <row r="105" s="2" customFormat="1" ht="14.25" spans="1:6">
      <c r="A105" s="10">
        <f t="shared" si="10"/>
        <v>103</v>
      </c>
      <c r="B105" s="10" t="s">
        <v>156</v>
      </c>
      <c r="C105" s="12" t="s">
        <v>157</v>
      </c>
      <c r="D105" s="10" t="s">
        <v>18</v>
      </c>
      <c r="E105" s="10">
        <v>10</v>
      </c>
      <c r="F105" s="11"/>
    </row>
    <row r="106" s="2" customFormat="1" ht="14.25" spans="1:6">
      <c r="A106" s="10">
        <f t="shared" si="10"/>
        <v>104</v>
      </c>
      <c r="B106" s="10" t="s">
        <v>158</v>
      </c>
      <c r="C106" s="12" t="s">
        <v>157</v>
      </c>
      <c r="D106" s="10" t="s">
        <v>18</v>
      </c>
      <c r="E106" s="10">
        <v>10</v>
      </c>
      <c r="F106" s="10"/>
    </row>
    <row r="107" s="2" customFormat="1" ht="14.25" spans="1:6">
      <c r="A107" s="10">
        <f t="shared" si="10"/>
        <v>105</v>
      </c>
      <c r="B107" s="10" t="s">
        <v>159</v>
      </c>
      <c r="C107" s="12" t="s">
        <v>160</v>
      </c>
      <c r="D107" s="10" t="s">
        <v>18</v>
      </c>
      <c r="E107" s="10">
        <v>10</v>
      </c>
      <c r="F107" s="10"/>
    </row>
    <row r="108" s="2" customFormat="1" ht="14.25" spans="1:6">
      <c r="A108" s="10">
        <f t="shared" si="10"/>
        <v>106</v>
      </c>
      <c r="B108" s="10" t="s">
        <v>159</v>
      </c>
      <c r="C108" s="12" t="s">
        <v>161</v>
      </c>
      <c r="D108" s="10" t="s">
        <v>18</v>
      </c>
      <c r="E108" s="10">
        <v>10</v>
      </c>
      <c r="F108" s="10"/>
    </row>
    <row r="109" s="2" customFormat="1" ht="14.25" spans="1:6">
      <c r="A109" s="10">
        <f t="shared" si="10"/>
        <v>107</v>
      </c>
      <c r="B109" s="10" t="s">
        <v>159</v>
      </c>
      <c r="C109" s="12" t="s">
        <v>162</v>
      </c>
      <c r="D109" s="10" t="s">
        <v>18</v>
      </c>
      <c r="E109" s="10">
        <v>10</v>
      </c>
      <c r="F109" s="10"/>
    </row>
    <row r="110" s="2" customFormat="1" ht="16.5" customHeight="1" spans="1:6">
      <c r="A110" s="10">
        <f t="shared" si="10"/>
        <v>108</v>
      </c>
      <c r="B110" s="10" t="s">
        <v>163</v>
      </c>
      <c r="C110" s="12"/>
      <c r="D110" s="10" t="s">
        <v>18</v>
      </c>
      <c r="E110" s="10">
        <v>20</v>
      </c>
      <c r="F110" s="10"/>
    </row>
    <row r="111" s="2" customFormat="1" ht="16.5" customHeight="1" spans="1:6">
      <c r="A111" s="10">
        <f t="shared" ref="A111:A120" si="11">ROW()-2</f>
        <v>109</v>
      </c>
      <c r="B111" s="10" t="s">
        <v>164</v>
      </c>
      <c r="C111" s="10"/>
      <c r="D111" s="10" t="s">
        <v>18</v>
      </c>
      <c r="E111" s="10">
        <v>230</v>
      </c>
      <c r="F111" s="10"/>
    </row>
    <row r="112" s="2" customFormat="1" ht="16.5" customHeight="1" spans="1:6">
      <c r="A112" s="10">
        <f t="shared" si="11"/>
        <v>110</v>
      </c>
      <c r="B112" s="10" t="s">
        <v>165</v>
      </c>
      <c r="C112" s="13" t="s">
        <v>166</v>
      </c>
      <c r="D112" s="10" t="s">
        <v>18</v>
      </c>
      <c r="E112" s="10">
        <v>80</v>
      </c>
      <c r="F112" s="11"/>
    </row>
    <row r="113" s="2" customFormat="1" ht="14.25" spans="1:6">
      <c r="A113" s="10">
        <f t="shared" si="11"/>
        <v>111</v>
      </c>
      <c r="B113" s="10" t="s">
        <v>167</v>
      </c>
      <c r="C113" s="12"/>
      <c r="D113" s="10" t="s">
        <v>18</v>
      </c>
      <c r="E113" s="10">
        <v>60</v>
      </c>
      <c r="F113" s="10"/>
    </row>
    <row r="114" s="2" customFormat="1" ht="16.5" customHeight="1" spans="1:6">
      <c r="A114" s="10">
        <f t="shared" si="11"/>
        <v>112</v>
      </c>
      <c r="B114" s="13" t="s">
        <v>168</v>
      </c>
      <c r="C114" s="16"/>
      <c r="D114" s="13" t="s">
        <v>18</v>
      </c>
      <c r="E114" s="14">
        <v>20</v>
      </c>
      <c r="F114" s="15"/>
    </row>
    <row r="115" s="2" customFormat="1" ht="14.25" spans="1:6">
      <c r="A115" s="10">
        <f t="shared" si="11"/>
        <v>113</v>
      </c>
      <c r="B115" s="10" t="s">
        <v>169</v>
      </c>
      <c r="C115" s="12" t="s">
        <v>170</v>
      </c>
      <c r="D115" s="10" t="s">
        <v>18</v>
      </c>
      <c r="E115" s="10">
        <v>20</v>
      </c>
      <c r="F115" s="11"/>
    </row>
    <row r="116" s="2" customFormat="1" ht="14.25" spans="1:6">
      <c r="A116" s="10">
        <f t="shared" si="11"/>
        <v>114</v>
      </c>
      <c r="B116" s="13" t="s">
        <v>171</v>
      </c>
      <c r="C116" s="13" t="s">
        <v>157</v>
      </c>
      <c r="D116" s="13" t="s">
        <v>18</v>
      </c>
      <c r="E116" s="14">
        <v>20</v>
      </c>
      <c r="F116" s="15"/>
    </row>
    <row r="117" s="2" customFormat="1" ht="14.25" spans="1:6">
      <c r="A117" s="10">
        <f t="shared" si="11"/>
        <v>115</v>
      </c>
      <c r="B117" s="10" t="s">
        <v>172</v>
      </c>
      <c r="C117" s="12"/>
      <c r="D117" s="10" t="s">
        <v>18</v>
      </c>
      <c r="E117" s="10">
        <v>2</v>
      </c>
      <c r="F117" s="11"/>
    </row>
    <row r="118" s="2" customFormat="1" ht="14.25" spans="1:6">
      <c r="A118" s="10">
        <f t="shared" si="11"/>
        <v>116</v>
      </c>
      <c r="B118" s="10" t="s">
        <v>173</v>
      </c>
      <c r="C118" s="10"/>
      <c r="D118" s="10" t="s">
        <v>18</v>
      </c>
      <c r="E118" s="10">
        <v>40</v>
      </c>
      <c r="F118" s="10"/>
    </row>
    <row r="119" s="2" customFormat="1" ht="14.25" spans="1:6">
      <c r="A119" s="10">
        <f t="shared" si="11"/>
        <v>117</v>
      </c>
      <c r="B119" s="10" t="s">
        <v>174</v>
      </c>
      <c r="C119" s="13"/>
      <c r="D119" s="13" t="s">
        <v>18</v>
      </c>
      <c r="E119" s="14">
        <v>10</v>
      </c>
      <c r="F119" s="15"/>
    </row>
    <row r="120" s="2" customFormat="1" ht="14.25" spans="1:6">
      <c r="A120" s="10">
        <f t="shared" si="11"/>
        <v>118</v>
      </c>
      <c r="B120" s="10" t="s">
        <v>175</v>
      </c>
      <c r="C120" s="12"/>
      <c r="D120" s="10" t="s">
        <v>18</v>
      </c>
      <c r="E120" s="10">
        <v>3</v>
      </c>
      <c r="F120" s="11"/>
    </row>
    <row r="121" s="2" customFormat="1" ht="14.25" spans="1:6">
      <c r="A121" s="10">
        <f t="shared" ref="A121:A130" si="12">ROW()-2</f>
        <v>119</v>
      </c>
      <c r="B121" s="10" t="s">
        <v>176</v>
      </c>
      <c r="C121" s="12"/>
      <c r="D121" s="10" t="s">
        <v>18</v>
      </c>
      <c r="E121" s="10">
        <v>2</v>
      </c>
      <c r="F121" s="11"/>
    </row>
    <row r="122" s="2" customFormat="1" ht="14.25" spans="1:6">
      <c r="A122" s="10">
        <f t="shared" si="12"/>
        <v>120</v>
      </c>
      <c r="B122" s="10" t="s">
        <v>177</v>
      </c>
      <c r="C122" s="10" t="s">
        <v>157</v>
      </c>
      <c r="D122" s="10" t="s">
        <v>18</v>
      </c>
      <c r="E122" s="10">
        <v>190</v>
      </c>
      <c r="F122" s="10"/>
    </row>
    <row r="123" s="2" customFormat="1" ht="14.25" spans="1:6">
      <c r="A123" s="10">
        <f t="shared" si="12"/>
        <v>121</v>
      </c>
      <c r="B123" s="10" t="s">
        <v>178</v>
      </c>
      <c r="C123" s="12"/>
      <c r="D123" s="10" t="s">
        <v>18</v>
      </c>
      <c r="E123" s="10">
        <v>140</v>
      </c>
      <c r="F123" s="11"/>
    </row>
    <row r="124" s="2" customFormat="1" ht="16.5" customHeight="1" spans="1:6">
      <c r="A124" s="10">
        <f t="shared" si="12"/>
        <v>122</v>
      </c>
      <c r="B124" s="10" t="s">
        <v>179</v>
      </c>
      <c r="C124" s="12"/>
      <c r="D124" s="10" t="s">
        <v>18</v>
      </c>
      <c r="E124" s="10">
        <v>10</v>
      </c>
      <c r="F124" s="10"/>
    </row>
    <row r="125" s="2" customFormat="1" ht="14.25" spans="1:6">
      <c r="A125" s="10">
        <f t="shared" si="12"/>
        <v>123</v>
      </c>
      <c r="B125" s="10" t="s">
        <v>180</v>
      </c>
      <c r="C125" s="12"/>
      <c r="D125" s="10" t="s">
        <v>18</v>
      </c>
      <c r="E125" s="10">
        <v>5</v>
      </c>
      <c r="F125" s="11"/>
    </row>
    <row r="126" s="2" customFormat="1" ht="14.25" spans="1:6">
      <c r="A126" s="10">
        <f t="shared" si="12"/>
        <v>124</v>
      </c>
      <c r="B126" s="10" t="s">
        <v>181</v>
      </c>
      <c r="C126" s="12"/>
      <c r="D126" s="10" t="s">
        <v>18</v>
      </c>
      <c r="E126" s="10">
        <v>100</v>
      </c>
      <c r="F126" s="11"/>
    </row>
    <row r="127" s="2" customFormat="1" ht="14.25" spans="1:6">
      <c r="A127" s="10">
        <f t="shared" si="12"/>
        <v>125</v>
      </c>
      <c r="B127" s="10" t="s">
        <v>182</v>
      </c>
      <c r="C127" s="12" t="s">
        <v>157</v>
      </c>
      <c r="D127" s="10" t="s">
        <v>18</v>
      </c>
      <c r="E127" s="10">
        <v>40</v>
      </c>
      <c r="F127" s="11"/>
    </row>
    <row r="128" s="2" customFormat="1" ht="14.25" spans="1:6">
      <c r="A128" s="10">
        <f>ROW()-2</f>
        <v>126</v>
      </c>
      <c r="B128" s="10" t="s">
        <v>183</v>
      </c>
      <c r="C128" s="10" t="s">
        <v>184</v>
      </c>
      <c r="D128" s="10" t="s">
        <v>18</v>
      </c>
      <c r="E128" s="10">
        <v>30</v>
      </c>
      <c r="F128" s="11"/>
    </row>
    <row r="129" s="2" customFormat="1" ht="14.25" spans="1:6">
      <c r="A129" s="10">
        <f>ROW()-2</f>
        <v>127</v>
      </c>
      <c r="B129" s="10" t="s">
        <v>185</v>
      </c>
      <c r="C129" s="10" t="s">
        <v>186</v>
      </c>
      <c r="D129" s="10" t="s">
        <v>48</v>
      </c>
      <c r="E129" s="10">
        <v>5</v>
      </c>
      <c r="F129" s="10"/>
    </row>
    <row r="130" s="2" customFormat="1" ht="14.25" spans="1:6">
      <c r="A130" s="10">
        <f t="shared" ref="A130:A139" si="13">ROW()-2</f>
        <v>128</v>
      </c>
      <c r="B130" s="10" t="s">
        <v>187</v>
      </c>
      <c r="C130" s="12" t="s">
        <v>188</v>
      </c>
      <c r="D130" s="10" t="s">
        <v>18</v>
      </c>
      <c r="E130" s="10">
        <v>10</v>
      </c>
      <c r="F130" s="11"/>
    </row>
    <row r="131" s="2" customFormat="1" ht="14.25" spans="1:6">
      <c r="A131" s="10">
        <f t="shared" si="13"/>
        <v>129</v>
      </c>
      <c r="B131" s="10" t="s">
        <v>189</v>
      </c>
      <c r="C131" s="10"/>
      <c r="D131" s="10" t="s">
        <v>18</v>
      </c>
      <c r="E131" s="10">
        <v>5</v>
      </c>
      <c r="F131" s="11"/>
    </row>
    <row r="132" s="2" customFormat="1" ht="14.25" spans="1:6">
      <c r="A132" s="10">
        <f t="shared" si="13"/>
        <v>130</v>
      </c>
      <c r="B132" s="10" t="s">
        <v>190</v>
      </c>
      <c r="C132" s="13" t="s">
        <v>191</v>
      </c>
      <c r="D132" s="10" t="s">
        <v>18</v>
      </c>
      <c r="E132" s="10">
        <v>5</v>
      </c>
      <c r="F132" s="11"/>
    </row>
    <row r="133" s="2" customFormat="1" ht="14.25" spans="1:6">
      <c r="A133" s="10">
        <f t="shared" si="13"/>
        <v>131</v>
      </c>
      <c r="B133" s="10" t="s">
        <v>192</v>
      </c>
      <c r="C133" s="10"/>
      <c r="D133" s="10" t="s">
        <v>18</v>
      </c>
      <c r="E133" s="10">
        <v>2</v>
      </c>
      <c r="F133" s="11"/>
    </row>
    <row r="134" s="3" customFormat="1" ht="14.25" spans="1:6">
      <c r="A134" s="10">
        <f t="shared" si="13"/>
        <v>132</v>
      </c>
      <c r="B134" s="10" t="s">
        <v>193</v>
      </c>
      <c r="C134" s="10" t="s">
        <v>194</v>
      </c>
      <c r="D134" s="10" t="s">
        <v>18</v>
      </c>
      <c r="E134" s="10">
        <v>1</v>
      </c>
      <c r="F134" s="11"/>
    </row>
    <row r="135" s="2" customFormat="1" ht="14.25" spans="1:6">
      <c r="A135" s="10">
        <f t="shared" si="13"/>
        <v>133</v>
      </c>
      <c r="B135" s="10" t="s">
        <v>195</v>
      </c>
      <c r="C135" s="13" t="s">
        <v>196</v>
      </c>
      <c r="D135" s="13" t="s">
        <v>18</v>
      </c>
      <c r="E135" s="14">
        <v>15</v>
      </c>
      <c r="F135" s="15"/>
    </row>
    <row r="136" s="3" customFormat="1" ht="14.25" spans="1:6">
      <c r="A136" s="10">
        <f t="shared" si="13"/>
        <v>134</v>
      </c>
      <c r="B136" s="10" t="s">
        <v>197</v>
      </c>
      <c r="C136" s="12"/>
      <c r="D136" s="10" t="s">
        <v>18</v>
      </c>
      <c r="E136" s="10">
        <v>5</v>
      </c>
      <c r="F136" s="10"/>
    </row>
    <row r="137" s="2" customFormat="1" ht="14.25" spans="1:6">
      <c r="A137" s="10">
        <f t="shared" si="13"/>
        <v>135</v>
      </c>
      <c r="B137" s="10" t="s">
        <v>198</v>
      </c>
      <c r="C137" s="10"/>
      <c r="D137" s="10" t="s">
        <v>18</v>
      </c>
      <c r="E137" s="10">
        <v>2</v>
      </c>
      <c r="F137" s="11"/>
    </row>
    <row r="138" s="4" customFormat="1" ht="16" customHeight="1" spans="1:207">
      <c r="A138" s="10">
        <f t="shared" si="13"/>
        <v>136</v>
      </c>
      <c r="B138" s="10" t="s">
        <v>199</v>
      </c>
      <c r="C138" s="10" t="s">
        <v>200</v>
      </c>
      <c r="D138" s="10" t="s">
        <v>18</v>
      </c>
      <c r="E138" s="10">
        <v>1</v>
      </c>
      <c r="F138" s="11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</row>
    <row r="139" s="3" customFormat="1" ht="14.25" spans="1:6">
      <c r="A139" s="10">
        <f t="shared" ref="A139:A148" si="14">ROW()-2</f>
        <v>137</v>
      </c>
      <c r="B139" s="10" t="s">
        <v>201</v>
      </c>
      <c r="C139" s="10" t="s">
        <v>202</v>
      </c>
      <c r="D139" s="10" t="s">
        <v>18</v>
      </c>
      <c r="E139" s="10">
        <v>2</v>
      </c>
      <c r="F139" s="11"/>
    </row>
    <row r="140" s="3" customFormat="1" ht="14.25" spans="1:6">
      <c r="A140" s="10">
        <f t="shared" si="14"/>
        <v>138</v>
      </c>
      <c r="B140" s="10" t="s">
        <v>203</v>
      </c>
      <c r="C140" s="10"/>
      <c r="D140" s="10" t="s">
        <v>18</v>
      </c>
      <c r="E140" s="10">
        <v>4</v>
      </c>
      <c r="F140" s="11"/>
    </row>
    <row r="141" s="2" customFormat="1" ht="14.25" spans="1:6">
      <c r="A141" s="10">
        <f t="shared" si="14"/>
        <v>139</v>
      </c>
      <c r="B141" s="10" t="s">
        <v>204</v>
      </c>
      <c r="C141" s="10"/>
      <c r="D141" s="10" t="s">
        <v>18</v>
      </c>
      <c r="E141" s="10">
        <v>1</v>
      </c>
      <c r="F141" s="11"/>
    </row>
    <row r="142" s="2" customFormat="1" ht="14.25" spans="1:6">
      <c r="A142" s="10">
        <f t="shared" si="14"/>
        <v>140</v>
      </c>
      <c r="B142" s="10" t="s">
        <v>205</v>
      </c>
      <c r="C142" s="10"/>
      <c r="D142" s="10" t="s">
        <v>18</v>
      </c>
      <c r="E142" s="10">
        <v>2</v>
      </c>
      <c r="F142" s="11"/>
    </row>
    <row r="143" s="2" customFormat="1" ht="14.25" spans="1:6">
      <c r="A143" s="10">
        <f t="shared" si="14"/>
        <v>141</v>
      </c>
      <c r="B143" s="10" t="s">
        <v>206</v>
      </c>
      <c r="C143" s="12" t="s">
        <v>207</v>
      </c>
      <c r="D143" s="10" t="s">
        <v>18</v>
      </c>
      <c r="E143" s="10">
        <v>14</v>
      </c>
      <c r="F143" s="11"/>
    </row>
    <row r="144" s="2" customFormat="1" ht="14.25" spans="1:6">
      <c r="A144" s="10">
        <f t="shared" si="14"/>
        <v>142</v>
      </c>
      <c r="B144" s="10" t="s">
        <v>208</v>
      </c>
      <c r="C144" s="10"/>
      <c r="D144" s="10" t="s">
        <v>18</v>
      </c>
      <c r="E144" s="10">
        <v>3</v>
      </c>
      <c r="F144" s="11"/>
    </row>
    <row r="145" s="2" customFormat="1" ht="14.25" spans="1:6">
      <c r="A145" s="10">
        <f t="shared" si="14"/>
        <v>143</v>
      </c>
      <c r="B145" s="10" t="s">
        <v>209</v>
      </c>
      <c r="C145" s="10"/>
      <c r="D145" s="10" t="s">
        <v>48</v>
      </c>
      <c r="E145" s="10">
        <v>5</v>
      </c>
      <c r="F145" s="11"/>
    </row>
    <row r="146" s="2" customFormat="1" ht="16.5" customHeight="1" spans="1:6">
      <c r="A146" s="10">
        <f t="shared" si="14"/>
        <v>144</v>
      </c>
      <c r="B146" s="10" t="s">
        <v>210</v>
      </c>
      <c r="C146" s="10"/>
      <c r="D146" s="10" t="s">
        <v>146</v>
      </c>
      <c r="E146" s="10">
        <v>200</v>
      </c>
      <c r="F146" s="10"/>
    </row>
    <row r="147" s="2" customFormat="1" ht="16.5" customHeight="1" spans="1:6">
      <c r="A147" s="10">
        <f t="shared" si="14"/>
        <v>145</v>
      </c>
      <c r="B147" s="10" t="s">
        <v>211</v>
      </c>
      <c r="C147" s="10" t="s">
        <v>212</v>
      </c>
      <c r="D147" s="10" t="s">
        <v>43</v>
      </c>
      <c r="E147" s="10">
        <v>10</v>
      </c>
      <c r="F147" s="10"/>
    </row>
    <row r="148" s="2" customFormat="1" ht="14.25" spans="1:6">
      <c r="A148" s="10">
        <f t="shared" si="14"/>
        <v>146</v>
      </c>
      <c r="B148" s="10" t="s">
        <v>213</v>
      </c>
      <c r="C148" s="10"/>
      <c r="D148" s="10" t="s">
        <v>43</v>
      </c>
      <c r="E148" s="10">
        <v>3</v>
      </c>
      <c r="F148" s="10"/>
    </row>
    <row r="149" s="2" customFormat="1" ht="14.25" spans="1:6">
      <c r="A149" s="10">
        <f>ROW()-2</f>
        <v>147</v>
      </c>
      <c r="B149" s="10" t="s">
        <v>214</v>
      </c>
      <c r="C149" s="12" t="s">
        <v>215</v>
      </c>
      <c r="D149" s="10" t="s">
        <v>216</v>
      </c>
      <c r="E149" s="10">
        <v>250</v>
      </c>
      <c r="F149" s="10"/>
    </row>
    <row r="150" s="2" customFormat="1" ht="14.25" spans="1:6">
      <c r="A150" s="10">
        <f>ROW()-2</f>
        <v>148</v>
      </c>
      <c r="B150" s="13" t="s">
        <v>217</v>
      </c>
      <c r="C150" s="13"/>
      <c r="D150" s="13" t="s">
        <v>48</v>
      </c>
      <c r="E150" s="14">
        <v>50</v>
      </c>
      <c r="F150" s="15"/>
    </row>
    <row r="151" s="2" customFormat="1" ht="14.25" spans="1:6">
      <c r="A151" s="10">
        <f>ROW()-2</f>
        <v>149</v>
      </c>
      <c r="B151" s="10" t="s">
        <v>218</v>
      </c>
      <c r="C151" s="12"/>
      <c r="D151" s="10" t="s">
        <v>48</v>
      </c>
      <c r="E151" s="10">
        <v>100</v>
      </c>
      <c r="F151" s="10"/>
    </row>
    <row r="152" s="2" customFormat="1" ht="14.25" spans="1:6">
      <c r="A152" s="10">
        <f t="shared" ref="A152:A157" si="15">ROW()-2</f>
        <v>150</v>
      </c>
      <c r="B152" s="10" t="s">
        <v>219</v>
      </c>
      <c r="C152" s="12">
        <v>289</v>
      </c>
      <c r="D152" s="10" t="s">
        <v>220</v>
      </c>
      <c r="E152" s="10">
        <v>50</v>
      </c>
      <c r="F152" s="10"/>
    </row>
    <row r="153" s="2" customFormat="1" ht="14.25" spans="1:6">
      <c r="A153" s="10">
        <f t="shared" si="15"/>
        <v>151</v>
      </c>
      <c r="B153" s="13" t="s">
        <v>221</v>
      </c>
      <c r="C153" s="16" t="s">
        <v>222</v>
      </c>
      <c r="D153" s="13" t="s">
        <v>18</v>
      </c>
      <c r="E153" s="14">
        <v>3</v>
      </c>
      <c r="F153" s="15"/>
    </row>
    <row r="154" s="2" customFormat="1" ht="14.25" spans="1:6">
      <c r="A154" s="10">
        <f t="shared" si="15"/>
        <v>152</v>
      </c>
      <c r="B154" s="13" t="s">
        <v>223</v>
      </c>
      <c r="C154" s="13" t="s">
        <v>224</v>
      </c>
      <c r="D154" s="13" t="s">
        <v>48</v>
      </c>
      <c r="E154" s="14">
        <v>30</v>
      </c>
      <c r="F154" s="15"/>
    </row>
    <row r="155" s="2" customFormat="1" ht="14.25" spans="1:6">
      <c r="A155" s="10">
        <f t="shared" si="15"/>
        <v>153</v>
      </c>
      <c r="B155" s="10" t="s">
        <v>225</v>
      </c>
      <c r="C155" s="12" t="s">
        <v>226</v>
      </c>
      <c r="D155" s="10" t="s">
        <v>150</v>
      </c>
      <c r="E155" s="10">
        <v>600</v>
      </c>
      <c r="F155" s="10"/>
    </row>
    <row r="156" s="2" customFormat="1" ht="14.25" spans="1:6">
      <c r="A156" s="10">
        <f t="shared" si="15"/>
        <v>154</v>
      </c>
      <c r="B156" s="10" t="s">
        <v>227</v>
      </c>
      <c r="C156" s="12" t="s">
        <v>226</v>
      </c>
      <c r="D156" s="10" t="s">
        <v>146</v>
      </c>
      <c r="E156" s="10">
        <v>1</v>
      </c>
      <c r="F156" s="10"/>
    </row>
    <row r="157" s="2" customFormat="1" ht="14.25" spans="1:6">
      <c r="A157" s="10">
        <f t="shared" si="15"/>
        <v>155</v>
      </c>
      <c r="B157" s="13" t="s">
        <v>225</v>
      </c>
      <c r="C157" s="13" t="s">
        <v>228</v>
      </c>
      <c r="D157" s="13" t="s">
        <v>48</v>
      </c>
      <c r="E157" s="14">
        <v>200</v>
      </c>
      <c r="F157" s="15"/>
    </row>
    <row r="158" s="2" customFormat="1" ht="16.5" customHeight="1" spans="1:6">
      <c r="A158" s="10">
        <f t="shared" ref="A158:A167" si="16">ROW()-2</f>
        <v>156</v>
      </c>
      <c r="B158" s="10" t="s">
        <v>229</v>
      </c>
      <c r="C158" s="12"/>
      <c r="D158" s="10" t="s">
        <v>18</v>
      </c>
      <c r="E158" s="10">
        <v>4</v>
      </c>
      <c r="F158" s="11"/>
    </row>
    <row r="159" s="2" customFormat="1" ht="14.25" spans="1:6">
      <c r="A159" s="10">
        <f t="shared" si="16"/>
        <v>157</v>
      </c>
      <c r="B159" s="10" t="s">
        <v>230</v>
      </c>
      <c r="C159" s="10"/>
      <c r="D159" s="10" t="s">
        <v>18</v>
      </c>
      <c r="E159" s="10">
        <v>10</v>
      </c>
      <c r="F159" s="11"/>
    </row>
    <row r="160" s="2" customFormat="1" ht="14.25" spans="1:6">
      <c r="A160" s="10">
        <f t="shared" si="16"/>
        <v>158</v>
      </c>
      <c r="B160" s="10" t="s">
        <v>231</v>
      </c>
      <c r="C160" s="10"/>
      <c r="D160" s="10" t="s">
        <v>18</v>
      </c>
      <c r="E160" s="10">
        <v>15</v>
      </c>
      <c r="F160" s="11"/>
    </row>
    <row r="161" s="2" customFormat="1" ht="14.25" spans="1:6">
      <c r="A161" s="10">
        <f t="shared" si="16"/>
        <v>159</v>
      </c>
      <c r="B161" s="10" t="s">
        <v>232</v>
      </c>
      <c r="C161" s="13"/>
      <c r="D161" s="10" t="s">
        <v>18</v>
      </c>
      <c r="E161" s="10">
        <v>10</v>
      </c>
      <c r="F161" s="11"/>
    </row>
    <row r="162" s="2" customFormat="1" ht="16.5" customHeight="1" spans="1:6">
      <c r="A162" s="10">
        <f t="shared" si="16"/>
        <v>160</v>
      </c>
      <c r="B162" s="13" t="s">
        <v>233</v>
      </c>
      <c r="C162" s="12"/>
      <c r="D162" s="10" t="s">
        <v>150</v>
      </c>
      <c r="E162" s="10">
        <v>10</v>
      </c>
      <c r="F162" s="11"/>
    </row>
    <row r="163" s="3" customFormat="1" ht="14.25" spans="1:6">
      <c r="A163" s="10">
        <f t="shared" si="16"/>
        <v>161</v>
      </c>
      <c r="B163" s="10" t="s">
        <v>234</v>
      </c>
      <c r="C163" s="10"/>
      <c r="D163" s="10" t="s">
        <v>150</v>
      </c>
      <c r="E163" s="10">
        <v>15</v>
      </c>
      <c r="F163" s="11"/>
    </row>
    <row r="164" s="3" customFormat="1" ht="14.25" spans="1:6">
      <c r="A164" s="10">
        <f t="shared" si="16"/>
        <v>162</v>
      </c>
      <c r="B164" s="10" t="s">
        <v>235</v>
      </c>
      <c r="C164" s="10"/>
      <c r="D164" s="10" t="s">
        <v>150</v>
      </c>
      <c r="E164" s="10">
        <v>40</v>
      </c>
      <c r="F164" s="11"/>
    </row>
    <row r="165" s="3" customFormat="1" ht="14.25" spans="1:6">
      <c r="A165" s="10">
        <f t="shared" si="16"/>
        <v>163</v>
      </c>
      <c r="B165" s="10" t="s">
        <v>236</v>
      </c>
      <c r="C165" s="10"/>
      <c r="D165" s="10" t="s">
        <v>150</v>
      </c>
      <c r="E165" s="10">
        <v>100</v>
      </c>
      <c r="F165" s="11"/>
    </row>
    <row r="166" s="3" customFormat="1" ht="16" customHeight="1" spans="1:6">
      <c r="A166" s="10">
        <f t="shared" si="16"/>
        <v>164</v>
      </c>
      <c r="B166" s="10" t="s">
        <v>237</v>
      </c>
      <c r="C166" s="12"/>
      <c r="D166" s="10" t="s">
        <v>150</v>
      </c>
      <c r="E166" s="10">
        <v>40</v>
      </c>
      <c r="F166" s="11"/>
    </row>
    <row r="167" s="2" customFormat="1" ht="14.25" spans="1:6">
      <c r="A167" s="10">
        <f t="shared" si="16"/>
        <v>165</v>
      </c>
      <c r="B167" s="10" t="s">
        <v>238</v>
      </c>
      <c r="C167" s="13"/>
      <c r="D167" s="13" t="s">
        <v>239</v>
      </c>
      <c r="E167" s="14">
        <v>2</v>
      </c>
      <c r="F167" s="15"/>
    </row>
    <row r="168" s="3" customFormat="1" ht="14.25" spans="1:6">
      <c r="A168" s="10">
        <f>ROW()-2</f>
        <v>166</v>
      </c>
      <c r="B168" s="10" t="s">
        <v>240</v>
      </c>
      <c r="C168" s="12"/>
      <c r="D168" s="13" t="s">
        <v>239</v>
      </c>
      <c r="E168" s="10">
        <v>11</v>
      </c>
      <c r="F168" s="10"/>
    </row>
    <row r="169" s="2" customFormat="1" ht="14.25" spans="1:6">
      <c r="A169" s="10">
        <f>ROW()-2</f>
        <v>167</v>
      </c>
      <c r="B169" s="13" t="s">
        <v>241</v>
      </c>
      <c r="C169" s="13"/>
      <c r="D169" s="13" t="s">
        <v>239</v>
      </c>
      <c r="E169" s="14">
        <v>1</v>
      </c>
      <c r="F169" s="15"/>
    </row>
    <row r="170" s="3" customFormat="1" ht="14.25" spans="1:6">
      <c r="A170" s="10">
        <f>ROW()-2</f>
        <v>168</v>
      </c>
      <c r="B170" s="10" t="s">
        <v>242</v>
      </c>
      <c r="C170" s="12"/>
      <c r="D170" s="13" t="s">
        <v>239</v>
      </c>
      <c r="E170" s="10">
        <v>9</v>
      </c>
      <c r="F170" s="10"/>
    </row>
    <row r="171" s="3" customFormat="1" ht="14.25" spans="1:6">
      <c r="A171" s="10">
        <f>ROW()-2</f>
        <v>169</v>
      </c>
      <c r="B171" s="10" t="s">
        <v>243</v>
      </c>
      <c r="C171" s="12"/>
      <c r="D171" s="13" t="s">
        <v>239</v>
      </c>
      <c r="E171" s="10">
        <v>4</v>
      </c>
      <c r="F171" s="10"/>
    </row>
    <row r="172" s="2" customFormat="1" ht="14.25" spans="1:6">
      <c r="A172" s="10">
        <f>ROW()-2</f>
        <v>170</v>
      </c>
      <c r="B172" s="10" t="s">
        <v>244</v>
      </c>
      <c r="C172" s="13"/>
      <c r="D172" s="13" t="s">
        <v>239</v>
      </c>
      <c r="E172" s="14">
        <v>3</v>
      </c>
      <c r="F172" s="15"/>
    </row>
    <row r="173" s="2" customFormat="1" ht="14.25" spans="1:6">
      <c r="A173" s="10">
        <f>ROW()-2</f>
        <v>171</v>
      </c>
      <c r="B173" s="13" t="s">
        <v>245</v>
      </c>
      <c r="C173" s="10"/>
      <c r="D173" s="10" t="s">
        <v>48</v>
      </c>
      <c r="E173" s="10">
        <v>20</v>
      </c>
      <c r="F173" s="10"/>
    </row>
    <row r="174" s="2" customFormat="1" ht="16.5" customHeight="1" spans="1:6">
      <c r="A174" s="10">
        <f>ROW()-2</f>
        <v>172</v>
      </c>
      <c r="B174" s="13" t="s">
        <v>246</v>
      </c>
      <c r="C174" s="13"/>
      <c r="D174" s="13" t="s">
        <v>48</v>
      </c>
      <c r="E174" s="14">
        <v>65</v>
      </c>
      <c r="F174" s="15"/>
    </row>
    <row r="175" s="2" customFormat="1" ht="16.5" customHeight="1" spans="1:6">
      <c r="A175" s="10">
        <f>ROW()-2</f>
        <v>173</v>
      </c>
      <c r="B175" s="13" t="s">
        <v>247</v>
      </c>
      <c r="C175" s="13"/>
      <c r="D175" s="13" t="s">
        <v>48</v>
      </c>
      <c r="E175" s="14">
        <v>65</v>
      </c>
      <c r="F175" s="15"/>
    </row>
    <row r="176" s="2" customFormat="1" ht="28.5" spans="1:6">
      <c r="A176" s="10">
        <f>ROW()-2</f>
        <v>174</v>
      </c>
      <c r="B176" s="13" t="s">
        <v>248</v>
      </c>
      <c r="C176" s="10"/>
      <c r="D176" s="10" t="s">
        <v>48</v>
      </c>
      <c r="E176" s="10">
        <v>25</v>
      </c>
      <c r="F176" s="10"/>
    </row>
    <row r="177" s="2" customFormat="1" ht="33" customHeight="1" spans="1:6">
      <c r="A177" s="10">
        <f t="shared" ref="A177:A186" si="17">ROW()-2</f>
        <v>175</v>
      </c>
      <c r="B177" s="13" t="s">
        <v>249</v>
      </c>
      <c r="C177" s="10"/>
      <c r="D177" s="10" t="s">
        <v>48</v>
      </c>
      <c r="E177" s="10">
        <v>40</v>
      </c>
      <c r="F177" s="10"/>
    </row>
    <row r="178" s="2" customFormat="1" ht="14.25" spans="1:6">
      <c r="A178" s="10">
        <f t="shared" si="17"/>
        <v>176</v>
      </c>
      <c r="B178" s="10" t="s">
        <v>250</v>
      </c>
      <c r="C178" s="12"/>
      <c r="D178" s="10" t="s">
        <v>9</v>
      </c>
      <c r="E178" s="10">
        <v>25</v>
      </c>
      <c r="F178" s="10"/>
    </row>
    <row r="179" s="2" customFormat="1" ht="14.25" spans="1:6">
      <c r="A179" s="10">
        <f t="shared" si="17"/>
        <v>177</v>
      </c>
      <c r="B179" s="10" t="s">
        <v>251</v>
      </c>
      <c r="C179" s="12"/>
      <c r="D179" s="10" t="s">
        <v>48</v>
      </c>
      <c r="E179" s="10">
        <v>75</v>
      </c>
      <c r="F179" s="10"/>
    </row>
    <row r="180" s="2" customFormat="1" ht="16.5" customHeight="1" spans="1:6">
      <c r="A180" s="10">
        <f t="shared" si="17"/>
        <v>178</v>
      </c>
      <c r="B180" s="10" t="s">
        <v>252</v>
      </c>
      <c r="C180" s="12"/>
      <c r="D180" s="10" t="s">
        <v>48</v>
      </c>
      <c r="E180" s="10">
        <v>25</v>
      </c>
      <c r="F180" s="11"/>
    </row>
    <row r="181" s="2" customFormat="1" ht="16.5" customHeight="1" spans="1:6">
      <c r="A181" s="10">
        <f t="shared" si="17"/>
        <v>179</v>
      </c>
      <c r="B181" s="10" t="s">
        <v>253</v>
      </c>
      <c r="C181" s="12"/>
      <c r="D181" s="10" t="s">
        <v>48</v>
      </c>
      <c r="E181" s="10">
        <v>60</v>
      </c>
      <c r="F181" s="10"/>
    </row>
    <row r="182" s="2" customFormat="1" ht="14.25" spans="1:6">
      <c r="A182" s="10">
        <f t="shared" si="17"/>
        <v>180</v>
      </c>
      <c r="B182" s="10" t="s">
        <v>254</v>
      </c>
      <c r="C182" s="10"/>
      <c r="D182" s="10" t="s">
        <v>48</v>
      </c>
      <c r="E182" s="10">
        <v>20</v>
      </c>
      <c r="F182" s="11"/>
    </row>
    <row r="183" s="2" customFormat="1" ht="14.25" spans="1:6">
      <c r="A183" s="10">
        <f t="shared" si="17"/>
        <v>181</v>
      </c>
      <c r="B183" s="10" t="s">
        <v>255</v>
      </c>
      <c r="C183" s="12"/>
      <c r="D183" s="10" t="s">
        <v>48</v>
      </c>
      <c r="E183" s="10">
        <v>40</v>
      </c>
      <c r="F183" s="11"/>
    </row>
    <row r="184" s="2" customFormat="1" ht="14.25" spans="1:6">
      <c r="A184" s="10">
        <f t="shared" si="17"/>
        <v>182</v>
      </c>
      <c r="B184" s="10" t="s">
        <v>256</v>
      </c>
      <c r="C184" s="10"/>
      <c r="D184" s="10" t="s">
        <v>48</v>
      </c>
      <c r="E184" s="10">
        <v>30</v>
      </c>
      <c r="F184" s="11"/>
    </row>
    <row r="185" s="2" customFormat="1" ht="16.5" customHeight="1" spans="1:6">
      <c r="A185" s="10">
        <f t="shared" si="17"/>
        <v>183</v>
      </c>
      <c r="B185" s="10" t="s">
        <v>257</v>
      </c>
      <c r="C185" s="12"/>
      <c r="D185" s="10" t="s">
        <v>9</v>
      </c>
      <c r="E185" s="10">
        <v>30</v>
      </c>
      <c r="F185" s="11"/>
    </row>
    <row r="186" s="2" customFormat="1" ht="16.5" customHeight="1" spans="1:6">
      <c r="A186" s="10">
        <f t="shared" si="17"/>
        <v>184</v>
      </c>
      <c r="B186" s="10" t="s">
        <v>258</v>
      </c>
      <c r="C186" s="10"/>
      <c r="D186" s="10" t="s">
        <v>18</v>
      </c>
      <c r="E186" s="10">
        <v>10</v>
      </c>
      <c r="F186" s="10"/>
    </row>
    <row r="187" s="2" customFormat="1" ht="16.5" customHeight="1" spans="1:6">
      <c r="A187" s="10">
        <f t="shared" ref="A187:A196" si="18">ROW()-2</f>
        <v>185</v>
      </c>
      <c r="B187" s="10" t="s">
        <v>259</v>
      </c>
      <c r="C187" s="10"/>
      <c r="D187" s="10" t="s">
        <v>18</v>
      </c>
      <c r="E187" s="10">
        <v>50</v>
      </c>
      <c r="F187" s="10"/>
    </row>
    <row r="188" s="2" customFormat="1" ht="14.25" spans="1:6">
      <c r="A188" s="10">
        <f t="shared" si="18"/>
        <v>186</v>
      </c>
      <c r="B188" s="10" t="s">
        <v>260</v>
      </c>
      <c r="C188" s="10" t="s">
        <v>261</v>
      </c>
      <c r="D188" s="10" t="s">
        <v>18</v>
      </c>
      <c r="E188" s="10">
        <v>10</v>
      </c>
      <c r="F188" s="10"/>
    </row>
    <row r="189" s="2" customFormat="1" ht="14.25" spans="1:6">
      <c r="A189" s="10">
        <f t="shared" si="18"/>
        <v>187</v>
      </c>
      <c r="B189" s="10" t="s">
        <v>262</v>
      </c>
      <c r="C189" s="10"/>
      <c r="D189" s="10" t="s">
        <v>48</v>
      </c>
      <c r="E189" s="10">
        <v>120</v>
      </c>
      <c r="F189" s="10"/>
    </row>
    <row r="190" s="2" customFormat="1" ht="14.25" spans="1:6">
      <c r="A190" s="10">
        <f t="shared" si="18"/>
        <v>188</v>
      </c>
      <c r="B190" s="10" t="s">
        <v>263</v>
      </c>
      <c r="C190" s="10"/>
      <c r="D190" s="10" t="s">
        <v>48</v>
      </c>
      <c r="E190" s="10">
        <v>30</v>
      </c>
      <c r="F190" s="10"/>
    </row>
    <row r="191" s="2" customFormat="1" ht="18" customHeight="1" spans="1:6">
      <c r="A191" s="10">
        <f t="shared" si="18"/>
        <v>189</v>
      </c>
      <c r="B191" s="12" t="s">
        <v>264</v>
      </c>
      <c r="C191" s="12"/>
      <c r="D191" s="10" t="s">
        <v>18</v>
      </c>
      <c r="E191" s="10">
        <v>20</v>
      </c>
      <c r="F191" s="10"/>
    </row>
    <row r="192" s="2" customFormat="1" ht="16.5" customHeight="1" spans="1:6">
      <c r="A192" s="10">
        <f t="shared" si="18"/>
        <v>190</v>
      </c>
      <c r="B192" s="10" t="s">
        <v>265</v>
      </c>
      <c r="C192" s="12"/>
      <c r="D192" s="10" t="s">
        <v>18</v>
      </c>
      <c r="E192" s="10">
        <v>14</v>
      </c>
      <c r="F192" s="11"/>
    </row>
    <row r="193" s="2" customFormat="1" ht="16.5" customHeight="1" spans="1:6">
      <c r="A193" s="10">
        <f t="shared" si="18"/>
        <v>191</v>
      </c>
      <c r="B193" s="10" t="s">
        <v>266</v>
      </c>
      <c r="C193" s="10"/>
      <c r="D193" s="10" t="s">
        <v>18</v>
      </c>
      <c r="E193" s="10">
        <v>2</v>
      </c>
      <c r="F193" s="10"/>
    </row>
    <row r="194" s="2" customFormat="1" ht="16.5" customHeight="1" spans="1:6">
      <c r="A194" s="10">
        <f t="shared" si="18"/>
        <v>192</v>
      </c>
      <c r="B194" s="10" t="s">
        <v>267</v>
      </c>
      <c r="C194" s="10"/>
      <c r="D194" s="10" t="s">
        <v>18</v>
      </c>
      <c r="E194" s="10">
        <v>2</v>
      </c>
      <c r="F194" s="10"/>
    </row>
    <row r="195" s="3" customFormat="1" ht="14.25" spans="1:11">
      <c r="A195" s="10">
        <f>ROW()-2</f>
        <v>193</v>
      </c>
      <c r="B195" s="10" t="s">
        <v>268</v>
      </c>
      <c r="C195" s="10"/>
      <c r="D195" s="10" t="s">
        <v>48</v>
      </c>
      <c r="E195" s="10">
        <v>125</v>
      </c>
      <c r="F195" s="10"/>
      <c r="G195" s="2"/>
      <c r="H195" s="2"/>
      <c r="I195" s="2"/>
      <c r="J195" s="2"/>
      <c r="K195" s="2"/>
    </row>
    <row r="196" s="2" customFormat="1" ht="14.25" spans="1:6">
      <c r="A196" s="10">
        <f t="shared" ref="A196:A205" si="19">ROW()-2</f>
        <v>194</v>
      </c>
      <c r="B196" s="13" t="s">
        <v>269</v>
      </c>
      <c r="C196" s="13"/>
      <c r="D196" s="13" t="s">
        <v>48</v>
      </c>
      <c r="E196" s="14">
        <v>40</v>
      </c>
      <c r="F196" s="15"/>
    </row>
    <row r="197" s="2" customFormat="1" ht="14.25" spans="1:6">
      <c r="A197" s="10">
        <f t="shared" si="19"/>
        <v>195</v>
      </c>
      <c r="B197" s="13" t="s">
        <v>270</v>
      </c>
      <c r="C197" s="13"/>
      <c r="D197" s="13" t="s">
        <v>18</v>
      </c>
      <c r="E197" s="14">
        <v>50</v>
      </c>
      <c r="F197" s="15"/>
    </row>
    <row r="198" s="2" customFormat="1" ht="14.25" spans="1:6">
      <c r="A198" s="10">
        <f t="shared" si="19"/>
        <v>196</v>
      </c>
      <c r="B198" s="13" t="s">
        <v>271</v>
      </c>
      <c r="C198" s="13"/>
      <c r="D198" s="13" t="s">
        <v>18</v>
      </c>
      <c r="E198" s="14">
        <v>50</v>
      </c>
      <c r="F198" s="15"/>
    </row>
    <row r="199" s="2" customFormat="1" ht="14.25" spans="1:6">
      <c r="A199" s="10">
        <f t="shared" si="19"/>
        <v>197</v>
      </c>
      <c r="B199" s="13" t="s">
        <v>272</v>
      </c>
      <c r="C199" s="13"/>
      <c r="D199" s="13" t="s">
        <v>18</v>
      </c>
      <c r="E199" s="14">
        <v>50</v>
      </c>
      <c r="F199" s="15"/>
    </row>
    <row r="200" s="2" customFormat="1" ht="14.25" spans="1:6">
      <c r="A200" s="10">
        <f t="shared" si="19"/>
        <v>198</v>
      </c>
      <c r="B200" s="13" t="s">
        <v>273</v>
      </c>
      <c r="C200" s="13"/>
      <c r="D200" s="13" t="s">
        <v>18</v>
      </c>
      <c r="E200" s="14">
        <v>50</v>
      </c>
      <c r="F200" s="15"/>
    </row>
    <row r="201" s="2" customFormat="1" ht="14.25" spans="1:6">
      <c r="A201" s="10">
        <f t="shared" si="19"/>
        <v>199</v>
      </c>
      <c r="B201" s="13" t="s">
        <v>274</v>
      </c>
      <c r="C201" s="13"/>
      <c r="D201" s="13" t="s">
        <v>18</v>
      </c>
      <c r="E201" s="14">
        <v>50</v>
      </c>
      <c r="F201" s="15"/>
    </row>
    <row r="202" s="2" customFormat="1" ht="14.25" spans="1:6">
      <c r="A202" s="10">
        <f t="shared" si="19"/>
        <v>200</v>
      </c>
      <c r="B202" s="13" t="s">
        <v>275</v>
      </c>
      <c r="C202" s="13"/>
      <c r="D202" s="13" t="s">
        <v>18</v>
      </c>
      <c r="E202" s="14">
        <v>50</v>
      </c>
      <c r="F202" s="15"/>
    </row>
    <row r="203" s="2" customFormat="1" ht="14.25" spans="1:6">
      <c r="A203" s="10">
        <f t="shared" si="19"/>
        <v>201</v>
      </c>
      <c r="B203" s="10" t="s">
        <v>276</v>
      </c>
      <c r="C203" s="12"/>
      <c r="D203" s="10" t="s">
        <v>48</v>
      </c>
      <c r="E203" s="10">
        <v>80</v>
      </c>
      <c r="F203" s="10"/>
    </row>
    <row r="204" s="2" customFormat="1" ht="14.25" spans="1:6">
      <c r="A204" s="10">
        <f t="shared" si="19"/>
        <v>202</v>
      </c>
      <c r="B204" s="10" t="s">
        <v>277</v>
      </c>
      <c r="C204" s="12"/>
      <c r="D204" s="10" t="s">
        <v>48</v>
      </c>
      <c r="E204" s="10">
        <v>50</v>
      </c>
      <c r="F204" s="10"/>
    </row>
    <row r="205" s="2" customFormat="1" ht="14.25" spans="1:6">
      <c r="A205" s="10">
        <f t="shared" si="19"/>
        <v>203</v>
      </c>
      <c r="B205" s="10" t="s">
        <v>278</v>
      </c>
      <c r="C205" s="12"/>
      <c r="D205" s="10" t="s">
        <v>48</v>
      </c>
      <c r="E205" s="10">
        <v>10</v>
      </c>
      <c r="F205" s="10"/>
    </row>
    <row r="206" s="2" customFormat="1" ht="14.25" spans="1:6">
      <c r="A206" s="10">
        <f>ROW()-2</f>
        <v>204</v>
      </c>
      <c r="B206" s="10" t="s">
        <v>279</v>
      </c>
      <c r="C206" s="12"/>
      <c r="D206" s="10" t="s">
        <v>48</v>
      </c>
      <c r="E206" s="10">
        <v>10</v>
      </c>
      <c r="F206" s="10"/>
    </row>
    <row r="207" s="2" customFormat="1" ht="14.25" spans="1:6">
      <c r="A207" s="10">
        <f>ROW()-2</f>
        <v>205</v>
      </c>
      <c r="B207" s="13" t="s">
        <v>280</v>
      </c>
      <c r="C207" s="13"/>
      <c r="D207" s="13" t="s">
        <v>48</v>
      </c>
      <c r="E207" s="14">
        <v>25</v>
      </c>
      <c r="F207" s="15"/>
    </row>
    <row r="208" s="2" customFormat="1" ht="14.25" spans="1:6">
      <c r="A208" s="10">
        <f>ROW()-2</f>
        <v>206</v>
      </c>
      <c r="B208" s="13" t="s">
        <v>281</v>
      </c>
      <c r="C208" s="13"/>
      <c r="D208" s="13" t="s">
        <v>18</v>
      </c>
      <c r="E208" s="14">
        <v>50</v>
      </c>
      <c r="F208" s="15"/>
    </row>
    <row r="209" s="2" customFormat="1" ht="14.25" spans="1:6">
      <c r="A209" s="10">
        <f>ROW()-2</f>
        <v>207</v>
      </c>
      <c r="B209" s="10" t="s">
        <v>282</v>
      </c>
      <c r="C209" s="12"/>
      <c r="D209" s="10" t="s">
        <v>18</v>
      </c>
      <c r="E209" s="10">
        <v>5</v>
      </c>
      <c r="F209" s="11"/>
    </row>
    <row r="210" s="2" customFormat="1" ht="14.25" spans="1:6">
      <c r="A210" s="10">
        <f>ROW()-2</f>
        <v>208</v>
      </c>
      <c r="B210" s="10" t="s">
        <v>283</v>
      </c>
      <c r="C210" s="10" t="s">
        <v>284</v>
      </c>
      <c r="D210" s="10" t="s">
        <v>220</v>
      </c>
      <c r="E210" s="10">
        <v>2</v>
      </c>
      <c r="F210" s="10"/>
    </row>
    <row r="211" s="2" customFormat="1" ht="14.25" spans="1:6">
      <c r="A211" s="10">
        <f>ROW()-2</f>
        <v>209</v>
      </c>
      <c r="B211" s="10" t="s">
        <v>285</v>
      </c>
      <c r="C211" s="10" t="s">
        <v>286</v>
      </c>
      <c r="D211" s="10" t="s">
        <v>220</v>
      </c>
      <c r="E211" s="10">
        <v>2</v>
      </c>
      <c r="F211" s="10"/>
    </row>
    <row r="212" s="2" customFormat="1" ht="14.25" spans="1:6">
      <c r="A212" s="10">
        <f>ROW()-2</f>
        <v>210</v>
      </c>
      <c r="B212" s="10" t="s">
        <v>287</v>
      </c>
      <c r="C212" s="12" t="s">
        <v>288</v>
      </c>
      <c r="D212" s="10" t="s">
        <v>220</v>
      </c>
      <c r="E212" s="10">
        <v>20</v>
      </c>
      <c r="F212" s="11"/>
    </row>
    <row r="213" s="2" customFormat="1" ht="14.25" spans="1:6">
      <c r="A213" s="10">
        <f>ROW()-2</f>
        <v>211</v>
      </c>
      <c r="B213" s="10" t="s">
        <v>289</v>
      </c>
      <c r="C213" s="12" t="s">
        <v>290</v>
      </c>
      <c r="D213" s="10" t="s">
        <v>220</v>
      </c>
      <c r="E213" s="10">
        <v>5</v>
      </c>
      <c r="F213" s="11"/>
    </row>
    <row r="214" s="2" customFormat="1" ht="14.25" spans="1:6">
      <c r="A214" s="10">
        <f>ROW()-2</f>
        <v>212</v>
      </c>
      <c r="B214" s="10" t="s">
        <v>291</v>
      </c>
      <c r="C214" s="12" t="s">
        <v>292</v>
      </c>
      <c r="D214" s="10" t="s">
        <v>220</v>
      </c>
      <c r="E214" s="10">
        <v>40</v>
      </c>
      <c r="F214" s="11"/>
    </row>
    <row r="215" s="2" customFormat="1" ht="14.25" spans="1:6">
      <c r="A215" s="10">
        <f>ROW()-2</f>
        <v>213</v>
      </c>
      <c r="B215" s="12" t="s">
        <v>293</v>
      </c>
      <c r="C215" s="12" t="s">
        <v>294</v>
      </c>
      <c r="D215" s="10" t="s">
        <v>220</v>
      </c>
      <c r="E215" s="10">
        <v>4</v>
      </c>
      <c r="F215" s="10"/>
    </row>
    <row r="216" s="2" customFormat="1" ht="14.25" spans="1:6">
      <c r="A216" s="10">
        <f t="shared" ref="A216:A223" si="20">ROW()-2</f>
        <v>214</v>
      </c>
      <c r="B216" s="10" t="s">
        <v>295</v>
      </c>
      <c r="C216" s="10"/>
      <c r="D216" s="10" t="s">
        <v>71</v>
      </c>
      <c r="E216" s="10">
        <v>5</v>
      </c>
      <c r="F216" s="11"/>
    </row>
    <row r="217" s="3" customFormat="1" ht="14.25" spans="1:6">
      <c r="A217" s="10">
        <f t="shared" si="20"/>
        <v>215</v>
      </c>
      <c r="B217" s="10" t="s">
        <v>296</v>
      </c>
      <c r="C217" s="13"/>
      <c r="D217" s="10" t="s">
        <v>297</v>
      </c>
      <c r="E217" s="10">
        <v>36</v>
      </c>
      <c r="F217" s="10"/>
    </row>
    <row r="218" s="3" customFormat="1" ht="14.25" spans="1:6">
      <c r="A218" s="10">
        <f t="shared" si="20"/>
        <v>216</v>
      </c>
      <c r="B218" s="10" t="s">
        <v>298</v>
      </c>
      <c r="C218" s="13"/>
      <c r="D218" s="10" t="s">
        <v>297</v>
      </c>
      <c r="E218" s="10">
        <v>5</v>
      </c>
      <c r="F218" s="11"/>
    </row>
    <row r="219" s="2" customFormat="1" ht="20" customHeight="1" spans="1:6">
      <c r="A219" s="10">
        <f t="shared" si="20"/>
        <v>217</v>
      </c>
      <c r="B219" s="10" t="s">
        <v>299</v>
      </c>
      <c r="C219" s="10"/>
      <c r="D219" s="10" t="s">
        <v>71</v>
      </c>
      <c r="E219" s="10">
        <v>5</v>
      </c>
      <c r="F219" s="11"/>
    </row>
    <row r="220" s="2" customFormat="1" ht="14.25" spans="1:6">
      <c r="A220" s="10">
        <f t="shared" si="20"/>
        <v>218</v>
      </c>
      <c r="B220" s="10" t="s">
        <v>300</v>
      </c>
      <c r="C220" s="10" t="s">
        <v>301</v>
      </c>
      <c r="D220" s="10" t="s">
        <v>18</v>
      </c>
      <c r="E220" s="10">
        <v>10</v>
      </c>
      <c r="F220" s="10"/>
    </row>
    <row r="221" s="2" customFormat="1" ht="14.25" spans="1:6">
      <c r="A221" s="10">
        <f t="shared" si="20"/>
        <v>219</v>
      </c>
      <c r="B221" s="10" t="s">
        <v>300</v>
      </c>
      <c r="C221" s="12" t="s">
        <v>302</v>
      </c>
      <c r="D221" s="10" t="s">
        <v>9</v>
      </c>
      <c r="E221" s="10">
        <v>10</v>
      </c>
      <c r="F221" s="11"/>
    </row>
    <row r="222" s="2" customFormat="1" ht="14.25" spans="1:6">
      <c r="A222" s="10">
        <f t="shared" si="20"/>
        <v>220</v>
      </c>
      <c r="B222" s="10" t="s">
        <v>300</v>
      </c>
      <c r="C222" s="12" t="s">
        <v>303</v>
      </c>
      <c r="D222" s="10" t="s">
        <v>297</v>
      </c>
      <c r="E222" s="10">
        <v>24</v>
      </c>
      <c r="F222" s="10"/>
    </row>
    <row r="223" s="2" customFormat="1" ht="14.25" spans="1:6">
      <c r="A223" s="10">
        <f t="shared" si="20"/>
        <v>221</v>
      </c>
      <c r="B223" s="10" t="s">
        <v>304</v>
      </c>
      <c r="C223" s="12" t="s">
        <v>301</v>
      </c>
      <c r="D223" s="10" t="s">
        <v>297</v>
      </c>
      <c r="E223" s="10">
        <v>5</v>
      </c>
      <c r="F223" s="11"/>
    </row>
    <row r="224" s="2" customFormat="1" ht="14.25" spans="1:6">
      <c r="A224" s="10">
        <f t="shared" ref="A224:A233" si="21">ROW()-2</f>
        <v>222</v>
      </c>
      <c r="B224" s="10" t="s">
        <v>305</v>
      </c>
      <c r="C224" s="12"/>
      <c r="D224" s="10" t="s">
        <v>297</v>
      </c>
      <c r="E224" s="10">
        <v>5</v>
      </c>
      <c r="F224" s="10"/>
    </row>
    <row r="225" s="2" customFormat="1" ht="14.25" spans="1:6">
      <c r="A225" s="10">
        <f t="shared" si="21"/>
        <v>223</v>
      </c>
      <c r="B225" s="10" t="s">
        <v>306</v>
      </c>
      <c r="C225" s="12" t="s">
        <v>307</v>
      </c>
      <c r="D225" s="10" t="s">
        <v>71</v>
      </c>
      <c r="E225" s="10">
        <v>10</v>
      </c>
      <c r="F225" s="10"/>
    </row>
    <row r="226" s="2" customFormat="1" ht="14.25" spans="1:6">
      <c r="A226" s="10">
        <f t="shared" si="21"/>
        <v>224</v>
      </c>
      <c r="B226" s="10" t="s">
        <v>308</v>
      </c>
      <c r="C226" s="12" t="s">
        <v>309</v>
      </c>
      <c r="D226" s="10" t="s">
        <v>297</v>
      </c>
      <c r="E226" s="10">
        <v>100</v>
      </c>
      <c r="F226" s="10"/>
    </row>
    <row r="227" s="2" customFormat="1" ht="14.25" spans="1:6">
      <c r="A227" s="10">
        <f t="shared" si="21"/>
        <v>225</v>
      </c>
      <c r="B227" s="10" t="s">
        <v>310</v>
      </c>
      <c r="C227" s="12" t="s">
        <v>311</v>
      </c>
      <c r="D227" s="10" t="s">
        <v>297</v>
      </c>
      <c r="E227" s="10">
        <v>1</v>
      </c>
      <c r="F227" s="11"/>
    </row>
    <row r="228" s="2" customFormat="1" ht="14.25" spans="1:6">
      <c r="A228" s="10">
        <f t="shared" si="21"/>
        <v>226</v>
      </c>
      <c r="B228" s="10" t="s">
        <v>312</v>
      </c>
      <c r="C228" s="12"/>
      <c r="D228" s="10" t="s">
        <v>71</v>
      </c>
      <c r="E228" s="10">
        <v>10</v>
      </c>
      <c r="F228" s="10"/>
    </row>
    <row r="229" s="2" customFormat="1" ht="14.25" spans="1:6">
      <c r="A229" s="10">
        <f t="shared" si="21"/>
        <v>227</v>
      </c>
      <c r="B229" s="10" t="s">
        <v>313</v>
      </c>
      <c r="C229" s="10" t="s">
        <v>314</v>
      </c>
      <c r="D229" s="10" t="s">
        <v>71</v>
      </c>
      <c r="E229" s="10">
        <v>20</v>
      </c>
      <c r="F229" s="11"/>
    </row>
    <row r="230" s="2" customFormat="1" ht="14.25" spans="1:6">
      <c r="A230" s="10">
        <f t="shared" si="21"/>
        <v>228</v>
      </c>
      <c r="B230" s="10" t="s">
        <v>315</v>
      </c>
      <c r="C230" s="10"/>
      <c r="D230" s="10" t="s">
        <v>71</v>
      </c>
      <c r="E230" s="10">
        <v>20</v>
      </c>
      <c r="F230" s="11"/>
    </row>
    <row r="231" s="2" customFormat="1" ht="14.25" spans="1:6">
      <c r="A231" s="10">
        <f t="shared" si="21"/>
        <v>229</v>
      </c>
      <c r="B231" s="10" t="s">
        <v>316</v>
      </c>
      <c r="C231" s="12">
        <v>4550</v>
      </c>
      <c r="D231" s="10" t="s">
        <v>18</v>
      </c>
      <c r="E231" s="10">
        <v>20</v>
      </c>
      <c r="F231" s="10"/>
    </row>
    <row r="232" s="2" customFormat="1" ht="14.25" spans="1:6">
      <c r="A232" s="10">
        <f t="shared" si="21"/>
        <v>230</v>
      </c>
      <c r="B232" s="10" t="s">
        <v>317</v>
      </c>
      <c r="C232" s="12" t="s">
        <v>318</v>
      </c>
      <c r="D232" s="10" t="s">
        <v>18</v>
      </c>
      <c r="E232" s="10">
        <v>20</v>
      </c>
      <c r="F232" s="10"/>
    </row>
    <row r="233" s="2" customFormat="1" ht="28.5" spans="1:6">
      <c r="A233" s="10">
        <f t="shared" si="21"/>
        <v>231</v>
      </c>
      <c r="B233" s="10" t="s">
        <v>319</v>
      </c>
      <c r="C233" s="18" t="s">
        <v>320</v>
      </c>
      <c r="D233" s="10" t="s">
        <v>297</v>
      </c>
      <c r="E233" s="10">
        <v>5</v>
      </c>
      <c r="F233" s="10"/>
    </row>
    <row r="234" s="2" customFormat="1" ht="14.25" spans="1:6">
      <c r="A234" s="10">
        <f>ROW()-2</f>
        <v>232</v>
      </c>
      <c r="B234" s="13" t="s">
        <v>321</v>
      </c>
      <c r="C234" s="13" t="s">
        <v>322</v>
      </c>
      <c r="D234" s="13" t="s">
        <v>71</v>
      </c>
      <c r="E234" s="14">
        <v>20</v>
      </c>
      <c r="F234" s="15"/>
    </row>
    <row r="235" s="2" customFormat="1" ht="14.25" spans="1:6">
      <c r="A235" s="10">
        <f t="shared" ref="A235:A242" si="22">ROW()-2</f>
        <v>233</v>
      </c>
      <c r="B235" s="10" t="s">
        <v>323</v>
      </c>
      <c r="C235" s="10" t="s">
        <v>324</v>
      </c>
      <c r="D235" s="10" t="s">
        <v>9</v>
      </c>
      <c r="E235" s="10">
        <v>68</v>
      </c>
      <c r="F235" s="10"/>
    </row>
    <row r="236" s="2" customFormat="1" ht="14.25" spans="1:6">
      <c r="A236" s="10">
        <f t="shared" si="22"/>
        <v>234</v>
      </c>
      <c r="B236" s="10" t="s">
        <v>325</v>
      </c>
      <c r="C236" s="12" t="s">
        <v>326</v>
      </c>
      <c r="D236" s="10" t="s">
        <v>9</v>
      </c>
      <c r="E236" s="10">
        <v>24</v>
      </c>
      <c r="F236" s="10"/>
    </row>
    <row r="237" s="2" customFormat="1" ht="14.25" spans="1:6">
      <c r="A237" s="10">
        <f t="shared" si="22"/>
        <v>235</v>
      </c>
      <c r="B237" s="13" t="s">
        <v>327</v>
      </c>
      <c r="C237" s="16"/>
      <c r="D237" s="13" t="s">
        <v>9</v>
      </c>
      <c r="E237" s="14">
        <v>48</v>
      </c>
      <c r="F237" s="15"/>
    </row>
    <row r="238" s="2" customFormat="1" ht="14.25" spans="1:6">
      <c r="A238" s="10">
        <f t="shared" si="22"/>
        <v>236</v>
      </c>
      <c r="B238" s="13" t="s">
        <v>328</v>
      </c>
      <c r="C238" s="16"/>
      <c r="D238" s="13" t="s">
        <v>297</v>
      </c>
      <c r="E238" s="14">
        <v>4</v>
      </c>
      <c r="F238" s="15"/>
    </row>
    <row r="239" s="2" customFormat="1" ht="14.25" spans="1:6">
      <c r="A239" s="10">
        <f t="shared" si="22"/>
        <v>237</v>
      </c>
      <c r="B239" s="10" t="s">
        <v>329</v>
      </c>
      <c r="C239" s="12" t="s">
        <v>330</v>
      </c>
      <c r="D239" s="10" t="s">
        <v>18</v>
      </c>
      <c r="E239" s="10">
        <v>5</v>
      </c>
      <c r="F239" s="10"/>
    </row>
    <row r="240" s="2" customFormat="1" ht="14.25" spans="1:6">
      <c r="A240" s="10">
        <f t="shared" si="22"/>
        <v>238</v>
      </c>
      <c r="B240" s="10" t="s">
        <v>329</v>
      </c>
      <c r="C240" s="12" t="s">
        <v>331</v>
      </c>
      <c r="D240" s="10" t="s">
        <v>18</v>
      </c>
      <c r="E240" s="10">
        <v>5</v>
      </c>
      <c r="F240" s="10"/>
    </row>
    <row r="241" s="2" customFormat="1" ht="14.25" spans="1:6">
      <c r="A241" s="10">
        <f t="shared" si="22"/>
        <v>239</v>
      </c>
      <c r="B241" s="10" t="s">
        <v>329</v>
      </c>
      <c r="C241" s="10" t="s">
        <v>332</v>
      </c>
      <c r="D241" s="10" t="s">
        <v>18</v>
      </c>
      <c r="E241" s="10">
        <v>5</v>
      </c>
      <c r="F241" s="11"/>
    </row>
    <row r="242" s="2" customFormat="1" ht="16.5" customHeight="1" spans="1:6">
      <c r="A242" s="10">
        <f t="shared" si="22"/>
        <v>240</v>
      </c>
      <c r="B242" s="10" t="s">
        <v>333</v>
      </c>
      <c r="C242" s="12" t="s">
        <v>334</v>
      </c>
      <c r="D242" s="10" t="s">
        <v>335</v>
      </c>
      <c r="E242" s="10">
        <v>12</v>
      </c>
      <c r="F242" s="11"/>
    </row>
    <row r="243" s="3" customFormat="1" ht="16" customHeight="1" spans="1:6">
      <c r="A243" s="10">
        <f t="shared" ref="A243:A252" si="23">ROW()-2</f>
        <v>241</v>
      </c>
      <c r="B243" s="13" t="s">
        <v>336</v>
      </c>
      <c r="C243" s="13" t="s">
        <v>337</v>
      </c>
      <c r="D243" s="13" t="s">
        <v>338</v>
      </c>
      <c r="E243" s="14">
        <v>20</v>
      </c>
      <c r="F243" s="15"/>
    </row>
    <row r="244" s="2" customFormat="1" ht="14.25" spans="1:6">
      <c r="A244" s="10">
        <f t="shared" si="23"/>
        <v>242</v>
      </c>
      <c r="B244" s="13" t="s">
        <v>339</v>
      </c>
      <c r="C244" s="16"/>
      <c r="D244" s="13" t="s">
        <v>18</v>
      </c>
      <c r="E244" s="14">
        <v>20</v>
      </c>
      <c r="F244" s="15"/>
    </row>
    <row r="245" s="2" customFormat="1" ht="14.25" spans="1:6">
      <c r="A245" s="10">
        <f t="shared" si="23"/>
        <v>243</v>
      </c>
      <c r="B245" s="10" t="s">
        <v>340</v>
      </c>
      <c r="C245" s="10"/>
      <c r="D245" s="10" t="s">
        <v>18</v>
      </c>
      <c r="E245" s="10">
        <v>10</v>
      </c>
      <c r="F245" s="11"/>
    </row>
    <row r="246" s="2" customFormat="1" ht="14.25" spans="1:6">
      <c r="A246" s="10">
        <f t="shared" si="23"/>
        <v>244</v>
      </c>
      <c r="B246" s="10" t="s">
        <v>341</v>
      </c>
      <c r="C246" s="13"/>
      <c r="D246" s="10" t="s">
        <v>18</v>
      </c>
      <c r="E246" s="10">
        <v>20</v>
      </c>
      <c r="F246" s="11"/>
    </row>
    <row r="247" s="2" customFormat="1" ht="14.25" spans="1:6">
      <c r="A247" s="10">
        <f t="shared" si="23"/>
        <v>245</v>
      </c>
      <c r="B247" s="10" t="s">
        <v>342</v>
      </c>
      <c r="C247" s="10" t="s">
        <v>343</v>
      </c>
      <c r="D247" s="10" t="s">
        <v>18</v>
      </c>
      <c r="E247" s="10">
        <v>10</v>
      </c>
      <c r="F247" s="10"/>
    </row>
    <row r="248" s="2" customFormat="1" ht="14.25" spans="1:6">
      <c r="A248" s="10">
        <f t="shared" si="23"/>
        <v>246</v>
      </c>
      <c r="B248" s="10" t="s">
        <v>344</v>
      </c>
      <c r="C248" s="13"/>
      <c r="D248" s="10" t="s">
        <v>18</v>
      </c>
      <c r="E248" s="10">
        <v>2</v>
      </c>
      <c r="F248" s="11"/>
    </row>
    <row r="249" s="2" customFormat="1" ht="16.5" customHeight="1" spans="1:6">
      <c r="A249" s="10">
        <f t="shared" si="23"/>
        <v>247</v>
      </c>
      <c r="B249" s="10" t="s">
        <v>345</v>
      </c>
      <c r="C249" s="12"/>
      <c r="D249" s="10" t="s">
        <v>18</v>
      </c>
      <c r="E249" s="10">
        <v>3</v>
      </c>
      <c r="F249" s="10"/>
    </row>
    <row r="250" s="2" customFormat="1" ht="16.5" customHeight="1" spans="1:6">
      <c r="A250" s="10">
        <f t="shared" si="23"/>
        <v>248</v>
      </c>
      <c r="B250" s="10" t="s">
        <v>346</v>
      </c>
      <c r="C250" s="16"/>
      <c r="D250" s="13" t="s">
        <v>18</v>
      </c>
      <c r="E250" s="14">
        <v>10</v>
      </c>
      <c r="F250" s="15"/>
    </row>
    <row r="251" s="2" customFormat="1" ht="16.5" customHeight="1" spans="1:6">
      <c r="A251" s="10">
        <f t="shared" si="23"/>
        <v>249</v>
      </c>
      <c r="B251" s="10" t="s">
        <v>347</v>
      </c>
      <c r="C251" s="10" t="s">
        <v>348</v>
      </c>
      <c r="D251" s="10" t="s">
        <v>18</v>
      </c>
      <c r="E251" s="10">
        <v>50</v>
      </c>
      <c r="F251" s="11"/>
    </row>
    <row r="252" s="2" customFormat="1" ht="14.25" spans="1:6">
      <c r="A252" s="10">
        <f t="shared" si="23"/>
        <v>250</v>
      </c>
      <c r="B252" s="10" t="s">
        <v>349</v>
      </c>
      <c r="C252" s="10" t="s">
        <v>350</v>
      </c>
      <c r="D252" s="10" t="s">
        <v>18</v>
      </c>
      <c r="E252" s="10">
        <v>60</v>
      </c>
      <c r="F252" s="11"/>
    </row>
    <row r="253" s="2" customFormat="1" ht="14.25" spans="1:6">
      <c r="A253" s="10">
        <f t="shared" ref="A253:A262" si="24">ROW()-2</f>
        <v>251</v>
      </c>
      <c r="B253" s="13" t="s">
        <v>351</v>
      </c>
      <c r="C253" s="13" t="s">
        <v>352</v>
      </c>
      <c r="D253" s="13" t="s">
        <v>71</v>
      </c>
      <c r="E253" s="14">
        <v>30</v>
      </c>
      <c r="F253" s="15"/>
    </row>
    <row r="254" s="2" customFormat="1" ht="14.25" spans="1:6">
      <c r="A254" s="10">
        <f t="shared" si="24"/>
        <v>252</v>
      </c>
      <c r="B254" s="10" t="s">
        <v>353</v>
      </c>
      <c r="C254" s="12" t="s">
        <v>354</v>
      </c>
      <c r="D254" s="10" t="s">
        <v>48</v>
      </c>
      <c r="E254" s="10">
        <v>1</v>
      </c>
      <c r="F254" s="11"/>
    </row>
    <row r="255" s="2" customFormat="1" ht="14.25" spans="1:6">
      <c r="A255" s="10">
        <f t="shared" si="24"/>
        <v>253</v>
      </c>
      <c r="B255" s="13" t="s">
        <v>355</v>
      </c>
      <c r="C255" s="13" t="s">
        <v>356</v>
      </c>
      <c r="D255" s="13" t="s">
        <v>146</v>
      </c>
      <c r="E255" s="14">
        <v>12</v>
      </c>
      <c r="F255" s="15"/>
    </row>
    <row r="256" s="2" customFormat="1" ht="14.25" spans="1:6">
      <c r="A256" s="10">
        <f t="shared" si="24"/>
        <v>254</v>
      </c>
      <c r="B256" s="10" t="s">
        <v>357</v>
      </c>
      <c r="C256" s="13" t="s">
        <v>356</v>
      </c>
      <c r="D256" s="10" t="s">
        <v>146</v>
      </c>
      <c r="E256" s="10">
        <v>5</v>
      </c>
      <c r="F256" s="11"/>
    </row>
    <row r="257" s="2" customFormat="1" ht="14.25" spans="1:6">
      <c r="A257" s="10">
        <f t="shared" si="24"/>
        <v>255</v>
      </c>
      <c r="B257" s="13" t="s">
        <v>358</v>
      </c>
      <c r="C257" s="13" t="s">
        <v>359</v>
      </c>
      <c r="D257" s="13" t="s">
        <v>43</v>
      </c>
      <c r="E257" s="14">
        <v>10</v>
      </c>
      <c r="F257" s="15"/>
    </row>
    <row r="258" s="2" customFormat="1" ht="21" customHeight="1" spans="1:6">
      <c r="A258" s="10">
        <f t="shared" si="24"/>
        <v>256</v>
      </c>
      <c r="B258" s="10" t="s">
        <v>360</v>
      </c>
      <c r="C258" s="12" t="s">
        <v>361</v>
      </c>
      <c r="D258" s="10" t="s">
        <v>18</v>
      </c>
      <c r="E258" s="10">
        <v>4</v>
      </c>
      <c r="F258" s="11"/>
    </row>
    <row r="259" s="2" customFormat="1" ht="14.25" spans="1:6">
      <c r="A259" s="10">
        <f t="shared" si="24"/>
        <v>257</v>
      </c>
      <c r="B259" s="10" t="s">
        <v>360</v>
      </c>
      <c r="C259" s="12" t="s">
        <v>362</v>
      </c>
      <c r="D259" s="10" t="s">
        <v>18</v>
      </c>
      <c r="E259" s="10">
        <v>4</v>
      </c>
      <c r="F259" s="11"/>
    </row>
    <row r="260" s="2" customFormat="1" ht="14.25" spans="1:6">
      <c r="A260" s="10">
        <f t="shared" si="24"/>
        <v>258</v>
      </c>
      <c r="B260" s="10" t="s">
        <v>363</v>
      </c>
      <c r="C260" s="12" t="s">
        <v>331</v>
      </c>
      <c r="D260" s="10" t="s">
        <v>18</v>
      </c>
      <c r="E260" s="10">
        <v>20</v>
      </c>
      <c r="F260" s="10"/>
    </row>
    <row r="261" s="2" customFormat="1" ht="14.25" spans="1:6">
      <c r="A261" s="10">
        <f t="shared" si="24"/>
        <v>259</v>
      </c>
      <c r="B261" s="10" t="s">
        <v>364</v>
      </c>
      <c r="C261" s="10" t="s">
        <v>365</v>
      </c>
      <c r="D261" s="10" t="s">
        <v>366</v>
      </c>
      <c r="E261" s="10">
        <v>10</v>
      </c>
      <c r="F261" s="10"/>
    </row>
    <row r="262" s="2" customFormat="1" ht="16.5" customHeight="1" spans="1:6">
      <c r="A262" s="10">
        <f t="shared" si="24"/>
        <v>260</v>
      </c>
      <c r="B262" s="10" t="s">
        <v>367</v>
      </c>
      <c r="C262" s="10"/>
      <c r="D262" s="10" t="s">
        <v>366</v>
      </c>
      <c r="E262" s="10">
        <v>2</v>
      </c>
      <c r="F262" s="10"/>
    </row>
    <row r="263" s="2" customFormat="1" ht="14.25" spans="1:6">
      <c r="A263" s="10">
        <f>ROW()-2</f>
        <v>261</v>
      </c>
      <c r="B263" s="10" t="s">
        <v>368</v>
      </c>
      <c r="C263" s="10" t="s">
        <v>369</v>
      </c>
      <c r="D263" s="10" t="s">
        <v>18</v>
      </c>
      <c r="E263" s="10">
        <v>20</v>
      </c>
      <c r="F263" s="11"/>
    </row>
    <row r="264" s="2" customFormat="1" ht="14.25" spans="1:6">
      <c r="A264" s="10">
        <f>ROW()-2</f>
        <v>262</v>
      </c>
      <c r="B264" s="13" t="s">
        <v>370</v>
      </c>
      <c r="C264" s="13" t="s">
        <v>371</v>
      </c>
      <c r="D264" s="13" t="s">
        <v>18</v>
      </c>
      <c r="E264" s="14">
        <v>10</v>
      </c>
      <c r="F264" s="15"/>
    </row>
    <row r="265" s="2" customFormat="1" ht="14.25" spans="1:6">
      <c r="A265" s="10">
        <f t="shared" ref="A265:A271" si="25">ROW()-2</f>
        <v>263</v>
      </c>
      <c r="B265" s="13" t="s">
        <v>372</v>
      </c>
      <c r="C265" s="13" t="s">
        <v>224</v>
      </c>
      <c r="D265" s="13" t="s">
        <v>297</v>
      </c>
      <c r="E265" s="14">
        <v>5</v>
      </c>
      <c r="F265" s="15"/>
    </row>
    <row r="266" s="2" customFormat="1" ht="14.25" spans="1:6">
      <c r="A266" s="10">
        <f t="shared" si="25"/>
        <v>264</v>
      </c>
      <c r="B266" s="13" t="s">
        <v>373</v>
      </c>
      <c r="C266" s="16"/>
      <c r="D266" s="13" t="s">
        <v>48</v>
      </c>
      <c r="E266" s="14">
        <v>2</v>
      </c>
      <c r="F266" s="15"/>
    </row>
    <row r="267" s="2" customFormat="1" ht="14.25" spans="1:6">
      <c r="A267" s="10">
        <f t="shared" si="25"/>
        <v>265</v>
      </c>
      <c r="B267" s="13" t="s">
        <v>374</v>
      </c>
      <c r="C267" s="13" t="s">
        <v>375</v>
      </c>
      <c r="D267" s="13" t="s">
        <v>18</v>
      </c>
      <c r="E267" s="14">
        <v>5</v>
      </c>
      <c r="F267" s="15"/>
    </row>
    <row r="268" s="2" customFormat="1" ht="14.25" spans="1:6">
      <c r="A268" s="10">
        <f t="shared" si="25"/>
        <v>266</v>
      </c>
      <c r="B268" s="10" t="s">
        <v>376</v>
      </c>
      <c r="C268" s="10" t="s">
        <v>377</v>
      </c>
      <c r="D268" s="10" t="s">
        <v>18</v>
      </c>
      <c r="E268" s="10">
        <v>8</v>
      </c>
      <c r="F268" s="10"/>
    </row>
    <row r="269" s="2" customFormat="1" ht="14.25" spans="1:6">
      <c r="A269" s="10">
        <f t="shared" si="25"/>
        <v>267</v>
      </c>
      <c r="B269" s="10" t="s">
        <v>378</v>
      </c>
      <c r="C269" s="12" t="s">
        <v>379</v>
      </c>
      <c r="D269" s="10" t="s">
        <v>18</v>
      </c>
      <c r="E269" s="10">
        <v>8</v>
      </c>
      <c r="F269" s="11"/>
    </row>
    <row r="270" s="2" customFormat="1" ht="14.25" spans="1:6">
      <c r="A270" s="10">
        <f t="shared" si="25"/>
        <v>268</v>
      </c>
      <c r="B270" s="10" t="s">
        <v>380</v>
      </c>
      <c r="C270" s="10"/>
      <c r="D270" s="10" t="s">
        <v>297</v>
      </c>
      <c r="E270" s="10">
        <v>3</v>
      </c>
      <c r="F270" s="11"/>
    </row>
    <row r="271" s="2" customFormat="1" ht="14.25" spans="1:6">
      <c r="A271" s="10">
        <f t="shared" si="25"/>
        <v>269</v>
      </c>
      <c r="B271" s="13" t="s">
        <v>381</v>
      </c>
      <c r="C271" s="13" t="s">
        <v>382</v>
      </c>
      <c r="D271" s="13" t="s">
        <v>297</v>
      </c>
      <c r="E271" s="14">
        <v>8</v>
      </c>
      <c r="F271" s="15"/>
    </row>
    <row r="272" s="2" customFormat="1" ht="16.5" customHeight="1" spans="1:6">
      <c r="A272" s="10">
        <f t="shared" ref="A272:A281" si="26">ROW()-2</f>
        <v>270</v>
      </c>
      <c r="B272" s="13" t="s">
        <v>383</v>
      </c>
      <c r="C272" s="13" t="s">
        <v>384</v>
      </c>
      <c r="D272" s="13" t="s">
        <v>297</v>
      </c>
      <c r="E272" s="14">
        <v>4</v>
      </c>
      <c r="F272" s="15"/>
    </row>
    <row r="273" s="2" customFormat="1" ht="14.25" spans="1:6">
      <c r="A273" s="10">
        <f t="shared" si="26"/>
        <v>271</v>
      </c>
      <c r="B273" s="10" t="s">
        <v>385</v>
      </c>
      <c r="C273" s="12"/>
      <c r="D273" s="10" t="s">
        <v>9</v>
      </c>
      <c r="E273" s="10">
        <v>2</v>
      </c>
      <c r="F273" s="10"/>
    </row>
    <row r="274" s="2" customFormat="1" ht="14.25" spans="1:6">
      <c r="A274" s="10">
        <f t="shared" si="26"/>
        <v>272</v>
      </c>
      <c r="B274" s="10" t="s">
        <v>386</v>
      </c>
      <c r="C274" s="12" t="s">
        <v>387</v>
      </c>
      <c r="D274" s="10" t="s">
        <v>9</v>
      </c>
      <c r="E274" s="10">
        <v>15</v>
      </c>
      <c r="F274" s="10"/>
    </row>
    <row r="275" s="2" customFormat="1" ht="14.25" spans="1:6">
      <c r="A275" s="10">
        <f t="shared" si="26"/>
        <v>273</v>
      </c>
      <c r="B275" s="13" t="s">
        <v>388</v>
      </c>
      <c r="C275" s="12" t="s">
        <v>389</v>
      </c>
      <c r="D275" s="13" t="s">
        <v>9</v>
      </c>
      <c r="E275" s="14">
        <v>8</v>
      </c>
      <c r="F275" s="15"/>
    </row>
    <row r="276" s="2" customFormat="1" ht="14.25" spans="1:6">
      <c r="A276" s="10">
        <f t="shared" si="26"/>
        <v>274</v>
      </c>
      <c r="B276" s="10" t="s">
        <v>390</v>
      </c>
      <c r="C276" s="12" t="s">
        <v>391</v>
      </c>
      <c r="D276" s="10" t="s">
        <v>297</v>
      </c>
      <c r="E276" s="10">
        <v>6</v>
      </c>
      <c r="F276" s="11"/>
    </row>
    <row r="277" s="2" customFormat="1" ht="14.25" spans="1:6">
      <c r="A277" s="10">
        <f t="shared" si="26"/>
        <v>275</v>
      </c>
      <c r="B277" s="10" t="s">
        <v>392</v>
      </c>
      <c r="C277" s="12"/>
      <c r="D277" s="10" t="s">
        <v>297</v>
      </c>
      <c r="E277" s="10">
        <v>1</v>
      </c>
      <c r="F277" s="10"/>
    </row>
    <row r="278" s="2" customFormat="1" ht="14.25" spans="1:6">
      <c r="A278" s="10">
        <f t="shared" si="26"/>
        <v>276</v>
      </c>
      <c r="B278" s="10" t="s">
        <v>393</v>
      </c>
      <c r="C278" s="12"/>
      <c r="D278" s="10" t="s">
        <v>394</v>
      </c>
      <c r="E278" s="10">
        <v>1</v>
      </c>
      <c r="F278" s="10"/>
    </row>
    <row r="279" s="2" customFormat="1" ht="14.25" spans="1:6">
      <c r="A279" s="10">
        <f t="shared" si="26"/>
        <v>277</v>
      </c>
      <c r="B279" s="10" t="s">
        <v>395</v>
      </c>
      <c r="C279" s="10" t="s">
        <v>396</v>
      </c>
      <c r="D279" s="10" t="s">
        <v>216</v>
      </c>
      <c r="E279" s="10">
        <v>10</v>
      </c>
      <c r="F279" s="10"/>
    </row>
    <row r="280" s="2" customFormat="1" ht="14.25" spans="1:6">
      <c r="A280" s="10">
        <f t="shared" si="26"/>
        <v>278</v>
      </c>
      <c r="B280" s="10" t="s">
        <v>397</v>
      </c>
      <c r="C280" s="12"/>
      <c r="D280" s="10" t="s">
        <v>18</v>
      </c>
      <c r="E280" s="10">
        <v>5</v>
      </c>
      <c r="F280" s="10"/>
    </row>
    <row r="281" s="2" customFormat="1" ht="14.25" spans="1:6">
      <c r="A281" s="10">
        <f t="shared" si="26"/>
        <v>279</v>
      </c>
      <c r="B281" s="10" t="s">
        <v>398</v>
      </c>
      <c r="C281" s="10"/>
      <c r="D281" s="10" t="s">
        <v>71</v>
      </c>
      <c r="E281" s="10">
        <v>1</v>
      </c>
      <c r="F281" s="11"/>
    </row>
    <row r="282" s="2" customFormat="1" ht="14.25" spans="1:6">
      <c r="A282" s="10">
        <f t="shared" ref="A282:A291" si="27">ROW()-2</f>
        <v>280</v>
      </c>
      <c r="B282" s="10" t="s">
        <v>399</v>
      </c>
      <c r="C282" s="12" t="s">
        <v>400</v>
      </c>
      <c r="D282" s="10" t="s">
        <v>18</v>
      </c>
      <c r="E282" s="10">
        <v>6</v>
      </c>
      <c r="F282" s="11"/>
    </row>
    <row r="283" s="2" customFormat="1" ht="14.25" spans="1:6">
      <c r="A283" s="10">
        <f t="shared" si="27"/>
        <v>281</v>
      </c>
      <c r="B283" s="10" t="s">
        <v>401</v>
      </c>
      <c r="C283" s="12"/>
      <c r="D283" s="10" t="s">
        <v>297</v>
      </c>
      <c r="E283" s="10">
        <v>1</v>
      </c>
      <c r="F283" s="11"/>
    </row>
    <row r="284" s="2" customFormat="1" ht="14.25" spans="1:6">
      <c r="A284" s="10">
        <f t="shared" si="27"/>
        <v>282</v>
      </c>
      <c r="B284" s="10" t="s">
        <v>402</v>
      </c>
      <c r="C284" s="10" t="s">
        <v>403</v>
      </c>
      <c r="D284" s="10" t="s">
        <v>48</v>
      </c>
      <c r="E284" s="10">
        <v>20</v>
      </c>
      <c r="F284" s="10"/>
    </row>
    <row r="285" s="2" customFormat="1" ht="14.25" spans="1:6">
      <c r="A285" s="10">
        <f t="shared" si="27"/>
        <v>283</v>
      </c>
      <c r="B285" s="10" t="s">
        <v>402</v>
      </c>
      <c r="C285" s="10" t="s">
        <v>404</v>
      </c>
      <c r="D285" s="10" t="s">
        <v>48</v>
      </c>
      <c r="E285" s="10">
        <v>10</v>
      </c>
      <c r="F285" s="10"/>
    </row>
    <row r="286" s="2" customFormat="1" ht="14.25" spans="1:6">
      <c r="A286" s="10">
        <f t="shared" si="27"/>
        <v>284</v>
      </c>
      <c r="B286" s="10" t="s">
        <v>402</v>
      </c>
      <c r="C286" s="10" t="s">
        <v>405</v>
      </c>
      <c r="D286" s="10" t="s">
        <v>48</v>
      </c>
      <c r="E286" s="10">
        <v>5</v>
      </c>
      <c r="F286" s="10"/>
    </row>
    <row r="287" s="2" customFormat="1" ht="14.25" spans="1:6">
      <c r="A287" s="10">
        <f t="shared" si="27"/>
        <v>285</v>
      </c>
      <c r="B287" s="10" t="s">
        <v>402</v>
      </c>
      <c r="C287" s="10" t="s">
        <v>406</v>
      </c>
      <c r="D287" s="10" t="s">
        <v>48</v>
      </c>
      <c r="E287" s="10">
        <v>5</v>
      </c>
      <c r="F287" s="10"/>
    </row>
    <row r="288" s="2" customFormat="1" ht="14.25" spans="1:6">
      <c r="A288" s="10">
        <f t="shared" si="27"/>
        <v>286</v>
      </c>
      <c r="B288" s="10" t="s">
        <v>402</v>
      </c>
      <c r="C288" s="10" t="s">
        <v>407</v>
      </c>
      <c r="D288" s="10" t="s">
        <v>48</v>
      </c>
      <c r="E288" s="10">
        <v>2</v>
      </c>
      <c r="F288" s="10"/>
    </row>
    <row r="289" s="2" customFormat="1" ht="14.25" spans="1:6">
      <c r="A289" s="10">
        <f t="shared" si="27"/>
        <v>287</v>
      </c>
      <c r="B289" s="10" t="s">
        <v>402</v>
      </c>
      <c r="C289" s="10" t="s">
        <v>408</v>
      </c>
      <c r="D289" s="10" t="s">
        <v>48</v>
      </c>
      <c r="E289" s="10">
        <v>2</v>
      </c>
      <c r="F289" s="10"/>
    </row>
    <row r="290" s="2" customFormat="1" ht="14.25" spans="1:6">
      <c r="A290" s="10">
        <f t="shared" si="27"/>
        <v>288</v>
      </c>
      <c r="B290" s="10" t="s">
        <v>402</v>
      </c>
      <c r="C290" s="10" t="s">
        <v>409</v>
      </c>
      <c r="D290" s="10" t="s">
        <v>48</v>
      </c>
      <c r="E290" s="10">
        <v>2</v>
      </c>
      <c r="F290" s="10"/>
    </row>
    <row r="291" s="2" customFormat="1" ht="14.25" spans="1:6">
      <c r="A291" s="10">
        <f t="shared" si="27"/>
        <v>289</v>
      </c>
      <c r="B291" s="10" t="s">
        <v>402</v>
      </c>
      <c r="C291" s="10" t="s">
        <v>410</v>
      </c>
      <c r="D291" s="10" t="s">
        <v>48</v>
      </c>
      <c r="E291" s="10">
        <v>2</v>
      </c>
      <c r="F291" s="10"/>
    </row>
    <row r="292" s="2" customFormat="1" ht="14.25" spans="1:6">
      <c r="A292" s="10">
        <f t="shared" ref="A292:A301" si="28">ROW()-2</f>
        <v>290</v>
      </c>
      <c r="B292" s="10" t="s">
        <v>402</v>
      </c>
      <c r="C292" s="10" t="s">
        <v>411</v>
      </c>
      <c r="D292" s="10" t="s">
        <v>48</v>
      </c>
      <c r="E292" s="10">
        <v>2</v>
      </c>
      <c r="F292" s="10"/>
    </row>
    <row r="293" s="2" customFormat="1" ht="14.25" spans="1:6">
      <c r="A293" s="10">
        <f t="shared" si="28"/>
        <v>291</v>
      </c>
      <c r="B293" s="10" t="s">
        <v>402</v>
      </c>
      <c r="C293" s="10" t="s">
        <v>412</v>
      </c>
      <c r="D293" s="10" t="s">
        <v>48</v>
      </c>
      <c r="E293" s="10">
        <v>2</v>
      </c>
      <c r="F293" s="10"/>
    </row>
    <row r="294" s="2" customFormat="1" ht="14.25" spans="1:6">
      <c r="A294" s="10">
        <f t="shared" si="28"/>
        <v>292</v>
      </c>
      <c r="B294" s="10" t="s">
        <v>413</v>
      </c>
      <c r="C294" s="10" t="s">
        <v>414</v>
      </c>
      <c r="D294" s="10" t="s">
        <v>48</v>
      </c>
      <c r="E294" s="10">
        <v>5</v>
      </c>
      <c r="F294" s="10"/>
    </row>
    <row r="295" s="2" customFormat="1" ht="14.25" spans="1:6">
      <c r="A295" s="10">
        <f t="shared" si="28"/>
        <v>293</v>
      </c>
      <c r="B295" s="10" t="s">
        <v>413</v>
      </c>
      <c r="C295" s="10" t="s">
        <v>415</v>
      </c>
      <c r="D295" s="10" t="s">
        <v>48</v>
      </c>
      <c r="E295" s="10">
        <v>5</v>
      </c>
      <c r="F295" s="10"/>
    </row>
    <row r="296" s="2" customFormat="1" ht="14.25" spans="1:6">
      <c r="A296" s="10">
        <f t="shared" si="28"/>
        <v>294</v>
      </c>
      <c r="B296" s="10" t="s">
        <v>413</v>
      </c>
      <c r="C296" s="10" t="s">
        <v>416</v>
      </c>
      <c r="D296" s="10" t="s">
        <v>48</v>
      </c>
      <c r="E296" s="10">
        <v>10</v>
      </c>
      <c r="F296" s="10"/>
    </row>
    <row r="297" s="2" customFormat="1" ht="14.25" spans="1:6">
      <c r="A297" s="10">
        <f t="shared" si="28"/>
        <v>295</v>
      </c>
      <c r="B297" s="10" t="s">
        <v>413</v>
      </c>
      <c r="C297" s="10" t="s">
        <v>417</v>
      </c>
      <c r="D297" s="10" t="s">
        <v>48</v>
      </c>
      <c r="E297" s="10">
        <v>5</v>
      </c>
      <c r="F297" s="10"/>
    </row>
    <row r="298" s="2" customFormat="1" ht="14.25" spans="1:6">
      <c r="A298" s="10">
        <f t="shared" si="28"/>
        <v>296</v>
      </c>
      <c r="B298" s="10" t="s">
        <v>413</v>
      </c>
      <c r="C298" s="10" t="s">
        <v>418</v>
      </c>
      <c r="D298" s="10" t="s">
        <v>48</v>
      </c>
      <c r="E298" s="10">
        <v>5</v>
      </c>
      <c r="F298" s="10"/>
    </row>
    <row r="299" s="2" customFormat="1" ht="14.25" spans="1:6">
      <c r="A299" s="10">
        <f t="shared" si="28"/>
        <v>297</v>
      </c>
      <c r="B299" s="10" t="s">
        <v>419</v>
      </c>
      <c r="C299" s="12" t="s">
        <v>420</v>
      </c>
      <c r="D299" s="10" t="s">
        <v>297</v>
      </c>
      <c r="E299" s="10">
        <v>2</v>
      </c>
      <c r="F299" s="11"/>
    </row>
    <row r="300" s="2" customFormat="1" ht="14.25" spans="1:6">
      <c r="A300" s="10">
        <f t="shared" si="28"/>
        <v>298</v>
      </c>
      <c r="B300" s="10" t="s">
        <v>421</v>
      </c>
      <c r="C300" s="12" t="s">
        <v>420</v>
      </c>
      <c r="D300" s="10" t="s">
        <v>297</v>
      </c>
      <c r="E300" s="10">
        <v>2</v>
      </c>
      <c r="F300" s="11"/>
    </row>
    <row r="301" s="2" customFormat="1" ht="14.25" spans="1:6">
      <c r="A301" s="10">
        <f t="shared" si="28"/>
        <v>299</v>
      </c>
      <c r="B301" s="13" t="s">
        <v>422</v>
      </c>
      <c r="C301" s="13" t="s">
        <v>423</v>
      </c>
      <c r="D301" s="13" t="s">
        <v>9</v>
      </c>
      <c r="E301" s="14">
        <v>8</v>
      </c>
      <c r="F301" s="15"/>
    </row>
    <row r="302" s="2" customFormat="1" ht="14.25" spans="1:6">
      <c r="A302" s="10">
        <f t="shared" ref="A302:A313" si="29">ROW()-2</f>
        <v>300</v>
      </c>
      <c r="B302" s="13" t="s">
        <v>424</v>
      </c>
      <c r="C302" s="13" t="s">
        <v>423</v>
      </c>
      <c r="D302" s="13" t="s">
        <v>9</v>
      </c>
      <c r="E302" s="14">
        <v>8</v>
      </c>
      <c r="F302" s="15"/>
    </row>
    <row r="303" s="2" customFormat="1" ht="14.25" spans="1:6">
      <c r="A303" s="10">
        <f t="shared" si="29"/>
        <v>301</v>
      </c>
      <c r="B303" s="10" t="s">
        <v>425</v>
      </c>
      <c r="C303" s="13" t="s">
        <v>426</v>
      </c>
      <c r="D303" s="13" t="s">
        <v>297</v>
      </c>
      <c r="E303" s="14">
        <v>7</v>
      </c>
      <c r="F303" s="15"/>
    </row>
    <row r="304" s="2" customFormat="1" ht="14.25" spans="1:6">
      <c r="A304" s="10">
        <f t="shared" si="29"/>
        <v>302</v>
      </c>
      <c r="B304" s="13" t="s">
        <v>427</v>
      </c>
      <c r="C304" s="13" t="s">
        <v>428</v>
      </c>
      <c r="D304" s="13" t="s">
        <v>297</v>
      </c>
      <c r="E304" s="14">
        <v>5</v>
      </c>
      <c r="F304" s="15"/>
    </row>
    <row r="305" s="2" customFormat="1" ht="14.25" spans="1:6">
      <c r="A305" s="10">
        <f t="shared" si="29"/>
        <v>303</v>
      </c>
      <c r="B305" s="10" t="s">
        <v>429</v>
      </c>
      <c r="C305" s="12" t="s">
        <v>423</v>
      </c>
      <c r="D305" s="10" t="s">
        <v>297</v>
      </c>
      <c r="E305" s="10">
        <v>3</v>
      </c>
      <c r="F305" s="11"/>
    </row>
    <row r="306" s="2" customFormat="1" ht="14.25" spans="1:6">
      <c r="A306" s="10">
        <f t="shared" si="29"/>
        <v>304</v>
      </c>
      <c r="B306" s="13" t="s">
        <v>430</v>
      </c>
      <c r="C306" s="13" t="s">
        <v>431</v>
      </c>
      <c r="D306" s="13" t="s">
        <v>71</v>
      </c>
      <c r="E306" s="14">
        <v>5</v>
      </c>
      <c r="F306" s="15"/>
    </row>
    <row r="307" s="2" customFormat="1" ht="14.25" spans="1:6">
      <c r="A307" s="10">
        <f t="shared" si="29"/>
        <v>305</v>
      </c>
      <c r="B307" s="13" t="s">
        <v>432</v>
      </c>
      <c r="C307" s="13" t="s">
        <v>433</v>
      </c>
      <c r="D307" s="13" t="s">
        <v>18</v>
      </c>
      <c r="E307" s="14">
        <v>1</v>
      </c>
      <c r="F307" s="15"/>
    </row>
    <row r="308" s="2" customFormat="1" ht="14.25" spans="1:6">
      <c r="A308" s="10">
        <f t="shared" si="29"/>
        <v>306</v>
      </c>
      <c r="B308" s="13" t="s">
        <v>432</v>
      </c>
      <c r="C308" s="13" t="s">
        <v>130</v>
      </c>
      <c r="D308" s="13" t="s">
        <v>18</v>
      </c>
      <c r="E308" s="14">
        <v>1</v>
      </c>
      <c r="F308" s="15"/>
    </row>
    <row r="309" s="2" customFormat="1" ht="14.25" spans="1:6">
      <c r="A309" s="10">
        <f t="shared" si="29"/>
        <v>307</v>
      </c>
      <c r="B309" s="10" t="s">
        <v>434</v>
      </c>
      <c r="C309" s="12" t="s">
        <v>435</v>
      </c>
      <c r="D309" s="10" t="s">
        <v>9</v>
      </c>
      <c r="E309" s="10">
        <v>12</v>
      </c>
      <c r="F309" s="10"/>
    </row>
    <row r="310" s="2" customFormat="1" ht="14.25" spans="1:6">
      <c r="A310" s="10">
        <f t="shared" si="29"/>
        <v>308</v>
      </c>
      <c r="B310" s="10" t="s">
        <v>436</v>
      </c>
      <c r="C310" s="13" t="s">
        <v>437</v>
      </c>
      <c r="D310" s="10" t="s">
        <v>9</v>
      </c>
      <c r="E310" s="10">
        <v>5</v>
      </c>
      <c r="F310" s="11"/>
    </row>
    <row r="311" s="2" customFormat="1" ht="14.25" spans="1:6">
      <c r="A311" s="10">
        <f t="shared" si="29"/>
        <v>309</v>
      </c>
      <c r="B311" s="10" t="s">
        <v>436</v>
      </c>
      <c r="C311" s="10" t="s">
        <v>102</v>
      </c>
      <c r="D311" s="10" t="s">
        <v>9</v>
      </c>
      <c r="E311" s="10">
        <v>5</v>
      </c>
      <c r="F311" s="10"/>
    </row>
    <row r="312" s="2" customFormat="1" ht="14.25" spans="1:6">
      <c r="A312" s="10">
        <f t="shared" si="29"/>
        <v>310</v>
      </c>
      <c r="B312" s="10" t="s">
        <v>438</v>
      </c>
      <c r="C312" s="19" t="s">
        <v>439</v>
      </c>
      <c r="D312" s="10" t="s">
        <v>18</v>
      </c>
      <c r="E312" s="10">
        <v>2</v>
      </c>
      <c r="F312" s="10"/>
    </row>
    <row r="313" s="2" customFormat="1" ht="14.25" spans="1:6">
      <c r="A313" s="10">
        <f t="shared" si="29"/>
        <v>311</v>
      </c>
      <c r="B313" s="10" t="s">
        <v>440</v>
      </c>
      <c r="C313" s="19" t="s">
        <v>439</v>
      </c>
      <c r="D313" s="10" t="s">
        <v>18</v>
      </c>
      <c r="E313" s="10">
        <v>1</v>
      </c>
      <c r="F313" s="10"/>
    </row>
    <row r="314" s="5" customFormat="1" ht="14.25" spans="2:6">
      <c r="B314" s="17"/>
      <c r="C314" s="17"/>
      <c r="D314" s="17"/>
      <c r="E314" s="17"/>
      <c r="F314" s="17"/>
    </row>
    <row r="315" s="2" customFormat="1" ht="14.25"/>
    <row r="316" s="2" customFormat="1" ht="14.25"/>
  </sheetData>
  <mergeCells count="1">
    <mergeCell ref="A1:F1"/>
  </mergeCells>
  <printOptions horizontalCentered="1"/>
  <pageMargins left="0.393055555555556" right="0.432638888888889" top="0.590277777777778" bottom="0.751388888888889" header="0.298611111111111" footer="0.298611111111111"/>
  <pageSetup paperSize="9" orientation="portrait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5 " > < c o m m e n t   s : r e f = " C 1 2 "   r g b C l r = " 3 F 9 7 E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鸾</cp:lastModifiedBy>
  <dcterms:created xsi:type="dcterms:W3CDTF">2024-04-06T17:04:00Z</dcterms:created>
  <dcterms:modified xsi:type="dcterms:W3CDTF">2025-01-02T08:11:17Z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8DC62791C0DC43CDAD96C8989E2D1D9B</vt:lpwstr>
  </property>
</Properties>
</file>