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程清单表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踢脚线高">[1]柱!#REF!</definedName>
    <definedName name="_Fill" hidden="1">[9]eqpmad2!#REF!</definedName>
    <definedName name="A">EVALUATE([7]工程量!$C1)</definedName>
    <definedName name="B">EVALUATE([7]钢筋!$C1)</definedName>
    <definedName name="d">EVALUATE([3]其它钢筋!$E1)</definedName>
    <definedName name="e">EVALUATE([3]其它钢筋!$E1)</definedName>
    <definedName name="f">EVALUATE([4]支护工程及土方!$E1)</definedName>
    <definedName name="fa">EVALUATE([4]支护工程及土方!$E1)</definedName>
    <definedName name="HWSheet">1</definedName>
    <definedName name="PRD_NO">"ABS354"</definedName>
    <definedName name="q">EVALUATE([3]砌体!$D1)</definedName>
    <definedName name="t">EVALUATE([3]装修!$D1)</definedName>
    <definedName name="TQH">EVALUATE('[8]#REF'!$D1)</definedName>
    <definedName name="xx">EVALUATE([5]未核量计算式!$D1)</definedName>
    <definedName name="名称表">[6]名称表!$A$1:$A$18</definedName>
    <definedName name="求和">EVALUATE([2]工程量!$E1)</definedName>
    <definedName name="_xlnm.Print_Area" localSheetId="0">工程清单表!$A$1:$K$20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<sst xmlns="http://schemas.openxmlformats.org/spreadsheetml/2006/main" count="50" uniqueCount="45">
  <si>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工程清单表</t>
  </si>
  <si>
    <t>工程名称：南方医科大学第七附属医院破损幕墙玻璃更换工程</t>
  </si>
  <si>
    <t>标段：</t>
  </si>
  <si>
    <t>第 1 页  共 1 页</t>
  </si>
  <si>
    <t>序号</t>
  </si>
  <si>
    <t>项目编码</t>
  </si>
  <si>
    <t>项目名称</t>
  </si>
  <si>
    <t>项目特征描述</t>
  </si>
  <si>
    <t>计量单位</t>
  </si>
  <si>
    <t>数量</t>
  </si>
  <si>
    <t>金额（元）</t>
  </si>
  <si>
    <t>综合单价</t>
  </si>
  <si>
    <t>综合合价</t>
  </si>
  <si>
    <t>其中</t>
  </si>
  <si>
    <t>暂估价</t>
  </si>
  <si>
    <t>整个项目</t>
  </si>
  <si>
    <t>011209001001</t>
  </si>
  <si>
    <t>夹胶10+10钢化玻璃雨棚</t>
  </si>
  <si>
    <t>1.拆除、清理幕墙玻璃
2.废料外运18km内
3.在生产车间内边生产边施工
4.多层建筑物 垂直运输高度 40m以上60m以内</t>
  </si>
  <si>
    <t>件</t>
  </si>
  <si>
    <t>011209001002</t>
  </si>
  <si>
    <t>带骨架幕墙小窗</t>
  </si>
  <si>
    <t>1.骨架材料种类、规格、中距:利用原有骨架型材
2.面层材料品种、规格、颜色:6low-e+12a+6mm双钢化中空玻璃
3.面层固定方式:玻璃用双组份结构胶固定
4.在生产车间内边生产边施工
5.多层建筑物 垂直运输高度 40m以上60m以内</t>
  </si>
  <si>
    <t>011209001004</t>
  </si>
  <si>
    <t>带骨架幕墙大窗</t>
  </si>
  <si>
    <t>措施项目</t>
  </si>
  <si>
    <t>01B001</t>
  </si>
  <si>
    <t>人身意外险</t>
  </si>
  <si>
    <t>1.合同工期内人身保险</t>
  </si>
  <si>
    <t>项</t>
  </si>
  <si>
    <t>穗011701020001</t>
  </si>
  <si>
    <t>工具式脚手架</t>
  </si>
  <si>
    <t>1.电动吊篮</t>
  </si>
  <si>
    <t>m2</t>
  </si>
  <si>
    <t>粤011703002001</t>
  </si>
  <si>
    <t>单独装饰装修工程垂直运输</t>
  </si>
  <si>
    <t>1.多层建筑物 垂直运输高度 40m以上60m以内</t>
  </si>
  <si>
    <t>011705001001</t>
  </si>
  <si>
    <t>大型机械设备费</t>
  </si>
  <si>
    <t>1.汽车式起重机台班费</t>
  </si>
  <si>
    <t>文明措施费(10%)</t>
  </si>
  <si>
    <t>税率普票(13%)</t>
  </si>
  <si>
    <t>本页小计</t>
  </si>
  <si>
    <t>合   计</t>
  </si>
  <si>
    <t>注：为计取规费等的使用，可在表中增设其中：“定额人工费”。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</si>
</sst>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/>
  </cellStyleXfs>
  <cellXfs count="25">
    <xf numFmtId="0" fontId="0" fillId="0" borderId="0" xfId="50"/>
    <xf numFmtId="0" fontId="1" fillId="2" borderId="0" xfId="50" applyFont="1" applyFill="1" applyAlignment="1">
      <alignment horizontal="center" vertical="center" wrapText="1"/>
    </xf>
    <xf numFmtId="0" fontId="1" fillId="2" borderId="0" xfId="50" applyFont="1" applyFill="1" applyAlignment="1">
      <alignment horizontal="right" vertical="center" wrapText="1"/>
    </xf>
    <xf numFmtId="0" fontId="2" fillId="2" borderId="0" xfId="50" applyFont="1" applyFill="1" applyAlignment="1">
      <alignment horizontal="left" wrapText="1"/>
    </xf>
    <xf numFmtId="0" fontId="2" fillId="2" borderId="0" xfId="50" applyFont="1" applyFill="1" applyAlignment="1">
      <alignment horizontal="right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left" vertical="center" wrapText="1"/>
    </xf>
    <xf numFmtId="0" fontId="2" fillId="2" borderId="4" xfId="50" applyFont="1" applyFill="1" applyBorder="1" applyAlignment="1">
      <alignment horizontal="right" vertical="center" wrapText="1"/>
    </xf>
    <xf numFmtId="0" fontId="2" fillId="2" borderId="5" xfId="50" applyFont="1" applyFill="1" applyBorder="1" applyAlignment="1">
      <alignment horizontal="center" vertical="center" wrapText="1"/>
    </xf>
    <xf numFmtId="0" fontId="2" fillId="2" borderId="6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2" fillId="2" borderId="7" xfId="50" applyFont="1" applyFill="1" applyBorder="1" applyAlignment="1">
      <alignment horizontal="center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2" fillId="2" borderId="8" xfId="50" applyFont="1" applyFill="1" applyBorder="1" applyAlignment="1">
      <alignment horizontal="center" vertical="center" wrapText="1"/>
    </xf>
    <xf numFmtId="0" fontId="4" fillId="2" borderId="0" xfId="50" applyFont="1" applyFill="1" applyAlignment="1">
      <alignment horizontal="left" vertical="top" wrapText="1"/>
    </xf>
    <xf numFmtId="0" fontId="5" fillId="2" borderId="0" xfId="50" applyFont="1" applyFill="1" applyAlignment="1">
      <alignment horizontal="left" vertical="top" wrapText="1"/>
    </xf>
    <xf numFmtId="0" fontId="4" fillId="2" borderId="0" xfId="50" applyFont="1" applyFill="1" applyAlignment="1">
      <alignment horizontal="right" vertical="top" wrapText="1"/>
    </xf>
    <xf numFmtId="0" fontId="2" fillId="2" borderId="9" xfId="50" applyFont="1" applyFill="1" applyBorder="1" applyAlignment="1">
      <alignment horizontal="center" vertical="center" wrapText="1"/>
    </xf>
    <xf numFmtId="0" fontId="2" fillId="2" borderId="10" xfId="50" applyFont="1" applyFill="1" applyBorder="1" applyAlignment="1">
      <alignment horizontal="center" vertical="center" wrapText="1"/>
    </xf>
    <xf numFmtId="0" fontId="2" fillId="2" borderId="10" xfId="50" applyFont="1" applyFill="1" applyBorder="1" applyAlignment="1">
      <alignment horizontal="right" vertical="center" wrapText="1"/>
    </xf>
    <xf numFmtId="0" fontId="2" fillId="2" borderId="11" xfId="50" applyFont="1" applyFill="1" applyBorder="1" applyAlignment="1">
      <alignment horizontal="center" vertical="center" wrapText="1"/>
    </xf>
    <xf numFmtId="0" fontId="2" fillId="2" borderId="12" xfId="50" applyFont="1" applyFill="1" applyBorder="1" applyAlignment="1">
      <alignment horizontal="right" vertical="center" wrapText="1"/>
    </xf>
    <xf numFmtId="0" fontId="2" fillId="2" borderId="4" xfId="50" applyFont="1" applyFill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结算、新计费、封面(修改后)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4g8u3\e\My%20Documents\&#29750;&#27954;&#23637;&#39302;\115770\&#40644;&#38401;&#30334;&#22995;\&#40644;&#38401;&#20108;&#26631;C1~C5\(&#20116;&#22871;&#65289;C1~C5\(&#20116;&#22871;)&#20892;&#27665;&#23433;&#32622;&#21306;C1~C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&#26376;\&#27969;&#27801;&#35199;&#20379;&#30005;&#25152;&#39135;&#22530;&#12289;&#20540;&#29677;&#23460;&#20462;&#32558;&#24037;&#31243;\&#24037;&#31243;&#37327;&#35745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833;&#22353;&#27700;&#27877;&#21378;&#32467;&#31639;\&#23450;&#39069;&#22871;&#20215;\&#30005;&#23376;&#29256;\&#21508;&#21333;&#20301;&#32467;&#31639;\&#21326;&#21335;&#20892;&#19994;&#22823;&#23398;&#39282;&#26009;&#21378;&#24037;&#31243;&#37327;\&#21326;&#21335;&#20892;&#19994;&#22823;&#23398;&#39282;&#26009;&#21378;&#24037;&#31243;&#3732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833;&#22353;&#27700;&#27877;&#21378;&#32467;&#31639;\&#23450;&#39069;&#22871;&#20215;\&#30005;&#23376;&#29256;\&#37073;&#26093;&#38639;&#65288;2012-1-1&#65289;\&#20339;&#22025;&#35946;&#22253;&#65288;&#19996;&#33694;&#65289;\&#20339;&#22025;&#35946;&#22253;-&#26729;&#35745;&#31639;&#34920;&#65288;&#23457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833;&#22353;&#27700;&#27877;&#21378;&#32467;&#31639;\&#23450;&#39069;&#22871;&#20215;\&#30005;&#23376;&#29256;\&#35874;&#26729;&#22522;&#30784;&#24037;&#31243;\&#40857;&#23703;&#26143;&#27827;\&#26519;&#32467;&#31639;&#25913;\&#20250;&#25152;&#31459;&#24037;&#32467;&#31639;Lin\&#32467;&#31639;&#35745;&#20215;\&#20250;&#25152;&#22522;&#22353;&#31459;&#24037;&#32467;&#3163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656&#22791;&#20221;U&#30424;\2013.03.01&#22791;&#20221;U&#30424;\&#37324;&#27700;&#21307;&#38498;\2017.3.13&#20303;&#38498;&#27004;&#21450;&#38376;&#35786;&#21307;&#25216;&#27004;&#22686;&#21152;&#35013;&#20462;&#26045;&#24037;&#33539;&#22260;\&#20892;&#34892;&#26757;&#24030;&#24066;&#22478;&#21306;&#25903;&#34892;&#20107;&#21518;&#30417;&#30563;&#29289;&#27969;&#37197;&#36865;&#20013;&#24515;&#25913;&#36896;&#24037;&#31243;\&#19994;&#20027;&#25552;&#20379;&#36164;&#26009;\&#27833;&#22353;&#27700;&#27877;&#21378;&#32467;&#31639;\&#24037;&#31243;&#37327;&#35745;&#31639;&#24213;&#31295;\&#38050;&#31563;&#65288;&#32467;&#31639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656&#22791;&#20221;U&#30424;\2013.03.01&#22791;&#20221;U&#30424;\&#37324;&#27700;&#21307;&#38498;\2017.3.13&#20303;&#38498;&#27004;&#21450;&#38376;&#35786;&#21307;&#25216;&#27004;&#22686;&#21152;&#35013;&#20462;&#26045;&#24037;&#33539;&#22260;\&#20892;&#34892;&#26757;&#24030;&#24066;&#22478;&#21306;&#25903;&#34892;&#20107;&#21518;&#30417;&#30563;&#29289;&#27969;&#37197;&#36865;&#20013;&#24515;&#25913;&#36896;&#24037;&#31243;\&#19994;&#20027;&#25552;&#20379;&#36164;&#26009;\&#24037;&#31243;&#37327;&#35745;&#31639;&#34920;-&#29289;&#27969;&#20013;&#24515;&#30005;&#26799;&#24037;&#3124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656&#22791;&#20221;U&#30424;\2013.03.01&#22791;&#20221;U&#30424;\&#37324;&#27700;&#21307;&#38498;\2017.3.13&#20303;&#38498;&#27004;&#21450;&#38376;&#35786;&#21307;&#25216;&#27004;&#22686;&#21152;&#35013;&#20462;&#26045;&#24037;&#33539;&#22260;\&#20892;&#34892;&#26757;&#24030;&#24066;&#22478;&#21306;&#25903;&#34892;&#20107;&#21518;&#30417;&#30563;&#29289;&#27969;&#37197;&#36865;&#20013;&#24515;&#25913;&#36896;&#24037;&#31243;\&#19994;&#20027;&#25552;&#20379;&#36164;&#26009;\&#27833;&#22353;&#27700;&#27877;&#21378;&#32467;&#31639;\&#24037;&#31243;&#37327;&#35745;&#31639;&#24213;&#31295;\&#24037;&#31243;&#37327;&#35745;&#31639;&#34920;&#65288;&#29087;&#26009;&#2421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汇总表"/>
      <sheetName val="承台(木模)"/>
      <sheetName val="基础梁"/>
      <sheetName val="梁"/>
      <sheetName val="柱"/>
      <sheetName val="板"/>
      <sheetName val="砖墙表"/>
      <sheetName val="门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"/>
      <sheetName val="00000pp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钢筋"/>
      <sheetName val="砌体"/>
      <sheetName val="装修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护工程及土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未核量计算式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名称表"/>
      <sheetName val="单位重量表"/>
      <sheetName val="封面1 (2)"/>
      <sheetName val="封面"/>
      <sheetName val="汇总表"/>
      <sheetName val="汇总"/>
      <sheetName val="熟料库桩长"/>
      <sheetName val="小计1"/>
      <sheetName val="桩钢筋"/>
      <sheetName val="封面1"/>
      <sheetName val="桩工程量"/>
      <sheetName val="小计2"/>
      <sheetName val="底板"/>
      <sheetName val="小计3"/>
      <sheetName val="地沟"/>
      <sheetName val="小计4"/>
      <sheetName val="门洞和清库门"/>
      <sheetName val="小计5"/>
      <sheetName val="库壁"/>
      <sheetName val="小计6"/>
      <sheetName val="输送"/>
      <sheetName val="小计7"/>
      <sheetName val="斜坡路"/>
      <sheetName val="声测管"/>
      <sheetName val="预埋钢筋及螺栓"/>
      <sheetName val="钢楼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重量表"/>
      <sheetName val="钢筋"/>
      <sheetName val="工程量"/>
      <sheetName val="00000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5"/>
      <sheetName val="封面4"/>
      <sheetName val="封面3"/>
      <sheetName val="封面2"/>
      <sheetName val="封面1 (2)"/>
      <sheetName val="封面1"/>
      <sheetName val="总计算表"/>
      <sheetName val="签证计算表"/>
      <sheetName val="预埋铁件"/>
      <sheetName val="预埋钢筋及螺栓"/>
      <sheetName val="钢楼梯"/>
      <sheetName val="零星工程计算表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tabSelected="1" view="pageBreakPreview" zoomScaleNormal="100" workbookViewId="0">
      <selection activeCell="K12" sqref="K12"/>
    </sheetView>
  </sheetViews>
  <sheetFormatPr defaultColWidth="9" defaultRowHeight="12"/>
  <cols>
    <col min="1" max="1" width="9.5047619047619" customWidth="1"/>
    <col min="2" max="2" width="17" customWidth="1"/>
    <col min="3" max="3" width="26.5714285714286" customWidth="1"/>
    <col min="4" max="4" width="25.3333333333333" customWidth="1"/>
    <col min="5" max="5" width="2.33333333333333" customWidth="1"/>
    <col min="6" max="6" width="12.7142857142857" customWidth="1"/>
    <col min="7" max="7" width="12.5047619047619" customWidth="1"/>
    <col min="8" max="8" width="1.16190476190476" customWidth="1"/>
    <col min="9" max="9" width="14.2857142857143" customWidth="1"/>
    <col min="10" max="10" width="13.2857142857143" customWidth="1"/>
    <col min="11" max="11" width="19.8571428571429" customWidth="1"/>
    <col min="13" max="13" width="9.82857142857143"/>
  </cols>
  <sheetData>
    <row r="1" ht="39.75" customHeight="1" spans="1:1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</row>
    <row r="2" ht="28.5" customHeight="1" spans="1:11">
      <c r="A2" s="3" t="s">
        <v>1</v>
      </c>
      <c r="B2" s="3"/>
      <c r="C2" s="3"/>
      <c r="D2" s="3"/>
      <c r="E2" s="3" t="s">
        <v>2</v>
      </c>
      <c r="F2" s="3"/>
      <c r="G2" s="3"/>
      <c r="H2" s="4" t="s">
        <v>3</v>
      </c>
      <c r="I2" s="4"/>
      <c r="J2" s="4"/>
      <c r="K2" s="4"/>
    </row>
    <row r="3" ht="18" customHeight="1" spans="1:11">
      <c r="A3" s="5" t="s">
        <v>4</v>
      </c>
      <c r="B3" s="6" t="s">
        <v>5</v>
      </c>
      <c r="C3" s="6" t="s">
        <v>6</v>
      </c>
      <c r="D3" s="6" t="s">
        <v>7</v>
      </c>
      <c r="E3" s="6"/>
      <c r="F3" s="6" t="s">
        <v>8</v>
      </c>
      <c r="G3" s="6" t="s">
        <v>9</v>
      </c>
      <c r="H3" s="6"/>
      <c r="I3" s="6" t="s">
        <v>10</v>
      </c>
      <c r="J3" s="6"/>
      <c r="K3" s="20"/>
    </row>
    <row r="4" ht="18" customHeight="1" spans="1:11">
      <c r="A4" s="7"/>
      <c r="B4" s="8"/>
      <c r="C4" s="8"/>
      <c r="D4" s="8"/>
      <c r="E4" s="8"/>
      <c r="F4" s="8"/>
      <c r="G4" s="8"/>
      <c r="H4" s="8"/>
      <c r="I4" s="8" t="s">
        <v>11</v>
      </c>
      <c r="J4" s="8" t="s">
        <v>12</v>
      </c>
      <c r="K4" s="21" t="s">
        <v>13</v>
      </c>
    </row>
    <row r="5" ht="18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21" t="s">
        <v>14</v>
      </c>
    </row>
    <row r="6" ht="28.5" customHeight="1" spans="1:11">
      <c r="A6" s="7"/>
      <c r="B6" s="9"/>
      <c r="C6" s="9" t="s">
        <v>15</v>
      </c>
      <c r="D6" s="9"/>
      <c r="E6" s="9"/>
      <c r="F6" s="9"/>
      <c r="G6" s="10"/>
      <c r="H6" s="10"/>
      <c r="I6" s="10"/>
      <c r="J6" s="10"/>
      <c r="K6" s="22"/>
    </row>
    <row r="7" ht="79" customHeight="1" spans="1:11">
      <c r="A7" s="7">
        <v>1</v>
      </c>
      <c r="B7" s="9" t="s">
        <v>16</v>
      </c>
      <c r="C7" s="9" t="s">
        <v>17</v>
      </c>
      <c r="D7" s="9" t="s">
        <v>18</v>
      </c>
      <c r="E7" s="9"/>
      <c r="F7" s="8" t="s">
        <v>19</v>
      </c>
      <c r="G7" s="10">
        <v>6</v>
      </c>
      <c r="H7" s="10"/>
      <c r="I7" s="10"/>
      <c r="J7" s="10"/>
      <c r="K7" s="22"/>
    </row>
    <row r="8" ht="143.25" hidden="1" customHeight="1" spans="1:11">
      <c r="A8" s="7">
        <v>2</v>
      </c>
      <c r="B8" s="9" t="s">
        <v>20</v>
      </c>
      <c r="C8" s="9" t="s">
        <v>21</v>
      </c>
      <c r="D8" s="9" t="s">
        <v>22</v>
      </c>
      <c r="E8" s="9"/>
      <c r="F8" s="8" t="s">
        <v>19</v>
      </c>
      <c r="G8" s="10">
        <v>23</v>
      </c>
      <c r="H8" s="10"/>
      <c r="I8" s="10">
        <v>800</v>
      </c>
      <c r="J8" s="10">
        <f>G8*I8</f>
        <v>18400</v>
      </c>
      <c r="K8" s="22"/>
    </row>
    <row r="9" ht="143.25" hidden="1" customHeight="1" spans="1:11">
      <c r="A9" s="7">
        <v>3</v>
      </c>
      <c r="B9" s="9" t="s">
        <v>23</v>
      </c>
      <c r="C9" s="9" t="s">
        <v>24</v>
      </c>
      <c r="D9" s="9" t="s">
        <v>22</v>
      </c>
      <c r="E9" s="9"/>
      <c r="F9" s="8" t="s">
        <v>19</v>
      </c>
      <c r="G9" s="10">
        <v>10</v>
      </c>
      <c r="H9" s="10"/>
      <c r="I9" s="10">
        <v>1450</v>
      </c>
      <c r="J9" s="10">
        <f>G9*I9</f>
        <v>14500</v>
      </c>
      <c r="K9" s="22"/>
    </row>
    <row r="10" ht="28.5" customHeight="1" spans="1:11">
      <c r="A10" s="7"/>
      <c r="B10" s="9"/>
      <c r="C10" s="9" t="s">
        <v>25</v>
      </c>
      <c r="D10" s="9"/>
      <c r="E10" s="9"/>
      <c r="F10" s="9"/>
      <c r="G10" s="10"/>
      <c r="H10" s="10"/>
      <c r="I10" s="10"/>
      <c r="J10" s="10"/>
      <c r="K10" s="22"/>
    </row>
    <row r="11" ht="18" customHeight="1" spans="1:11">
      <c r="A11" s="7">
        <v>4</v>
      </c>
      <c r="B11" s="9" t="s">
        <v>26</v>
      </c>
      <c r="C11" s="9" t="s">
        <v>27</v>
      </c>
      <c r="D11" s="9" t="s">
        <v>28</v>
      </c>
      <c r="E11" s="9"/>
      <c r="F11" s="8" t="s">
        <v>29</v>
      </c>
      <c r="G11" s="10">
        <v>1</v>
      </c>
      <c r="H11" s="10"/>
      <c r="I11" s="10"/>
      <c r="J11" s="10"/>
      <c r="K11" s="22"/>
    </row>
    <row r="12" ht="28.5" customHeight="1" spans="1:11">
      <c r="A12" s="7">
        <v>5</v>
      </c>
      <c r="B12" s="9" t="s">
        <v>30</v>
      </c>
      <c r="C12" s="9" t="s">
        <v>31</v>
      </c>
      <c r="D12" s="9" t="s">
        <v>32</v>
      </c>
      <c r="E12" s="9"/>
      <c r="F12" s="8" t="s">
        <v>33</v>
      </c>
      <c r="G12" s="10"/>
      <c r="H12" s="10"/>
      <c r="I12" s="10"/>
      <c r="J12" s="10"/>
      <c r="K12" s="22"/>
    </row>
    <row r="13" ht="28.5" customHeight="1" spans="1:11">
      <c r="A13" s="7">
        <v>6</v>
      </c>
      <c r="B13" s="9" t="s">
        <v>34</v>
      </c>
      <c r="C13" s="9" t="s">
        <v>35</v>
      </c>
      <c r="D13" s="9" t="s">
        <v>36</v>
      </c>
      <c r="E13" s="9"/>
      <c r="F13" s="8" t="s">
        <v>29</v>
      </c>
      <c r="G13" s="10">
        <v>1</v>
      </c>
      <c r="H13" s="10"/>
      <c r="I13" s="10"/>
      <c r="J13" s="10"/>
      <c r="K13" s="22"/>
    </row>
    <row r="14" ht="28.5" customHeight="1" spans="1:11">
      <c r="A14" s="7">
        <v>7</v>
      </c>
      <c r="B14" s="25" t="s">
        <v>37</v>
      </c>
      <c r="C14" s="9" t="s">
        <v>38</v>
      </c>
      <c r="D14" s="9" t="s">
        <v>39</v>
      </c>
      <c r="E14" s="9"/>
      <c r="F14" s="8" t="s">
        <v>29</v>
      </c>
      <c r="G14" s="10">
        <v>1</v>
      </c>
      <c r="H14" s="10"/>
      <c r="I14" s="10"/>
      <c r="J14" s="10"/>
      <c r="K14" s="22"/>
    </row>
    <row r="15" ht="28.5" customHeight="1" spans="1:11">
      <c r="A15" s="11" t="s">
        <v>40</v>
      </c>
      <c r="B15" s="12"/>
      <c r="C15" s="12"/>
      <c r="D15" s="12"/>
      <c r="E15" s="12"/>
      <c r="F15" s="12"/>
      <c r="G15" s="12"/>
      <c r="H15" s="12"/>
      <c r="I15" s="23"/>
      <c r="J15" s="10"/>
      <c r="K15" s="22"/>
    </row>
    <row r="16" ht="28.5" customHeight="1" spans="1:11">
      <c r="A16" s="11" t="s">
        <v>41</v>
      </c>
      <c r="B16" s="12"/>
      <c r="C16" s="12"/>
      <c r="D16" s="12"/>
      <c r="E16" s="12"/>
      <c r="F16" s="12"/>
      <c r="G16" s="12"/>
      <c r="H16" s="12"/>
      <c r="I16" s="23"/>
      <c r="J16" s="10"/>
      <c r="K16" s="22"/>
    </row>
    <row r="17" ht="28.5" customHeight="1" spans="1:11">
      <c r="A17" s="7" t="s">
        <v>42</v>
      </c>
      <c r="B17" s="13"/>
      <c r="C17" s="8"/>
      <c r="D17" s="8"/>
      <c r="E17" s="8"/>
      <c r="F17" s="8"/>
      <c r="G17" s="8"/>
      <c r="H17" s="8"/>
      <c r="I17" s="8"/>
      <c r="J17" s="10"/>
      <c r="K17" s="22"/>
    </row>
    <row r="18" ht="28.5" customHeight="1" spans="1:11">
      <c r="A18" s="14" t="s">
        <v>43</v>
      </c>
      <c r="B18" s="15"/>
      <c r="C18" s="16"/>
      <c r="D18" s="16"/>
      <c r="E18" s="16"/>
      <c r="F18" s="16"/>
      <c r="G18" s="16"/>
      <c r="H18" s="16"/>
      <c r="I18" s="16"/>
      <c r="J18" s="10"/>
      <c r="K18" s="24"/>
    </row>
    <row r="19" ht="17.25" customHeight="1" spans="1:11">
      <c r="A19" s="17" t="s">
        <v>44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ht="17.25" customHeight="1" spans="1:11">
      <c r="A20" s="17"/>
      <c r="B20" s="17"/>
      <c r="C20" s="17"/>
      <c r="D20" s="17"/>
      <c r="E20" s="18"/>
      <c r="F20" s="18"/>
      <c r="G20" s="18"/>
      <c r="H20" s="19"/>
      <c r="I20" s="19"/>
      <c r="J20" s="19"/>
      <c r="K20" s="19"/>
    </row>
  </sheetData>
  <mergeCells count="39">
    <mergeCell ref="A1:K1"/>
    <mergeCell ref="A2:D2"/>
    <mergeCell ref="E2:G2"/>
    <mergeCell ref="H2:K2"/>
    <mergeCell ref="I3:K3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A15:I15"/>
    <mergeCell ref="A16:I16"/>
    <mergeCell ref="A17:I17"/>
    <mergeCell ref="A18:I18"/>
    <mergeCell ref="A19:K19"/>
    <mergeCell ref="A20:D20"/>
    <mergeCell ref="E20:G20"/>
    <mergeCell ref="H20:K20"/>
    <mergeCell ref="A3:A5"/>
    <mergeCell ref="B3:B5"/>
    <mergeCell ref="C3:C5"/>
    <mergeCell ref="F3:F5"/>
    <mergeCell ref="I4:I5"/>
    <mergeCell ref="J4:J5"/>
    <mergeCell ref="D3:E5"/>
    <mergeCell ref="G3:H5"/>
  </mergeCells>
  <printOptions horizontalCentered="1"/>
  <pageMargins left="0.116416666666667" right="0.116416666666667" top="0.59375" bottom="0" header="0.59375" footer="0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德明</cp:lastModifiedBy>
  <dcterms:created xsi:type="dcterms:W3CDTF">2022-10-24T16:06:00Z</dcterms:created>
  <dcterms:modified xsi:type="dcterms:W3CDTF">2024-12-26T02:14:44Z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60602EDE223D4D978530100D6BBFA93A</vt:lpwstr>
  </property>
  <property fmtid="{D5CDD505-2E9C-101B-9397-08002B2CF9AE}" pid="3" name="KSOProductBuildVer">
    <vt:lpwstr>2052-12.1.0.19302</vt:lpwstr>
  </property>
</Properties>
</file>